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tor\Desktop\2020预算公开\"/>
    </mc:Choice>
  </mc:AlternateContent>
  <bookViews>
    <workbookView xWindow="240" yWindow="60" windowWidth="21750" windowHeight="12315" tabRatio="859"/>
  </bookViews>
  <sheets>
    <sheet name="表1 部门收支总表" sheetId="30" r:id="rId1"/>
    <sheet name="表2 部门收入总表" sheetId="31" r:id="rId2"/>
    <sheet name="表3 部门支出总表" sheetId="32" r:id="rId3"/>
    <sheet name="表4 财政拨款收支总表" sheetId="4" r:id="rId4"/>
    <sheet name="表5 一般公共预算支出表" sheetId="5" r:id="rId5"/>
    <sheet name="表6 一般公共预算基本支出表" sheetId="6" r:id="rId6"/>
    <sheet name="表7 一般公共预算“三公”经费支出表" sheetId="7" r:id="rId7"/>
    <sheet name="表8 政府性基金预算支出表" sheetId="20" r:id="rId8"/>
    <sheet name="表9 项目年度绩效目标公开表（1-6表）" sheetId="33" r:id="rId9"/>
  </sheets>
  <definedNames>
    <definedName name="_xlnm.Print_Area" localSheetId="0">'表1 部门收支总表'!$A$1:$D$60</definedName>
    <definedName name="_xlnm.Print_Area" localSheetId="1">'表2 部门收入总表'!$A$1:$AT$21</definedName>
    <definedName name="_xlnm.Print_Area" localSheetId="2">'表3 部门支出总表'!$A$1:$W$51</definedName>
    <definedName name="_xlnm.Print_Area" localSheetId="3">'表4 财政拨款收支总表'!$A$1:$G$34</definedName>
    <definedName name="_xlnm.Print_Area" localSheetId="4">'表5 一般公共预算支出表'!$A$1:$H$30</definedName>
    <definedName name="_xlnm.Print_Area" localSheetId="5">'表6 一般公共预算基本支出表'!$A$1:$E$37</definedName>
    <definedName name="_xlnm.Print_Area" localSheetId="6">'表7 一般公共预算“三公”经费支出表'!$A$1:$C$10</definedName>
    <definedName name="_xlnm.Print_Area" localSheetId="7">'表8 政府性基金预算支出表'!$A$1:$W$6</definedName>
    <definedName name="_xlnm.Print_Titles" localSheetId="0">'表1 部门收支总表'!$1:$5</definedName>
    <definedName name="_xlnm.Print_Titles" localSheetId="1">'表2 部门收入总表'!$1:$8</definedName>
    <definedName name="_xlnm.Print_Titles" localSheetId="2">'表3 部门支出总表'!$1:$6</definedName>
    <definedName name="_xlnm.Print_Titles" localSheetId="3">'表4 财政拨款收支总表'!$1:$5</definedName>
    <definedName name="_xlnm.Print_Titles" localSheetId="4">'表5 一般公共预算支出表'!$1:$6</definedName>
    <definedName name="_xlnm.Print_Titles" localSheetId="5">'表6 一般公共预算基本支出表'!$1:$5</definedName>
    <definedName name="_xlnm.Print_Titles" localSheetId="6">'表7 一般公共预算“三公”经费支出表'!$1:$4</definedName>
    <definedName name="_xlnm.Print_Titles" localSheetId="7">'表8 政府性基金预算支出表'!$1:$6</definedName>
  </definedNames>
  <calcPr calcId="152511"/>
</workbook>
</file>

<file path=xl/calcChain.xml><?xml version="1.0" encoding="utf-8"?>
<calcChain xmlns="http://schemas.openxmlformats.org/spreadsheetml/2006/main">
  <c r="D28" i="4" l="1"/>
  <c r="G6" i="4"/>
  <c r="G34" i="4" s="1"/>
  <c r="D33" i="4"/>
  <c r="D32" i="4"/>
  <c r="D31" i="4"/>
  <c r="D30" i="4"/>
  <c r="D29" i="4"/>
  <c r="D27" i="4"/>
  <c r="D26" i="4"/>
  <c r="D25" i="4"/>
  <c r="D24" i="4"/>
  <c r="D23" i="4"/>
  <c r="D22" i="4"/>
  <c r="D21" i="4"/>
  <c r="D20" i="4"/>
  <c r="D19" i="4"/>
  <c r="D18" i="4"/>
  <c r="D17" i="4"/>
  <c r="D16" i="4"/>
  <c r="D15" i="4"/>
  <c r="D14" i="4"/>
  <c r="D13" i="4"/>
  <c r="D12" i="4"/>
  <c r="D11" i="4"/>
  <c r="D10" i="4"/>
  <c r="D9" i="4"/>
  <c r="D8" i="4"/>
  <c r="D7" i="4"/>
  <c r="F6" i="4"/>
  <c r="F34" i="4" s="1"/>
  <c r="E6" i="4"/>
  <c r="E34" i="4" s="1"/>
  <c r="D34" i="4" l="1"/>
  <c r="D6" i="4"/>
</calcChain>
</file>

<file path=xl/sharedStrings.xml><?xml version="1.0" encoding="utf-8"?>
<sst xmlns="http://schemas.openxmlformats.org/spreadsheetml/2006/main" count="1059" uniqueCount="456">
  <si>
    <t>一般公共预算支出表</t>
    <phoneticPr fontId="6" type="noConversion"/>
  </si>
  <si>
    <t>科目编码</t>
  </si>
  <si>
    <t>合计</t>
  </si>
  <si>
    <t>基本支出</t>
  </si>
  <si>
    <t>项目支出</t>
  </si>
  <si>
    <t>类</t>
  </si>
  <si>
    <t>款</t>
  </si>
  <si>
    <t>项</t>
  </si>
  <si>
    <t>**</t>
  </si>
  <si>
    <t>单位：万元</t>
  </si>
  <si>
    <t>一般公共预算基本支出表</t>
    <phoneticPr fontId="6" type="noConversion"/>
  </si>
  <si>
    <t xml:space="preserve">              </t>
  </si>
  <si>
    <t xml:space="preserve">     单位：万元</t>
  </si>
  <si>
    <t>项目</t>
  </si>
  <si>
    <t>1.因公出国（境）费用</t>
  </si>
  <si>
    <t>2.公务接待费</t>
  </si>
  <si>
    <t>其中：（1）公务用车运行维护费</t>
  </si>
  <si>
    <t xml:space="preserve">      （2）公务用车购置费</t>
  </si>
  <si>
    <t>收            入</t>
  </si>
  <si>
    <t>项   目（按支出功能科目分类）</t>
  </si>
  <si>
    <t xml:space="preserve">    1.经费拨款</t>
  </si>
  <si>
    <t>本  年  支  出  合  计</t>
  </si>
  <si>
    <t>收      入      总      计</t>
  </si>
  <si>
    <t>单位代码</t>
  </si>
  <si>
    <t>总计</t>
  </si>
  <si>
    <t>一般公共预算拨款</t>
  </si>
  <si>
    <t>纳入财政专户管理的收入安排的资金</t>
  </si>
  <si>
    <t>未纳入财政专户管理的收入安排的资金</t>
  </si>
  <si>
    <t>上年结余收入</t>
  </si>
  <si>
    <t>目</t>
  </si>
  <si>
    <t>经费拨款</t>
  </si>
  <si>
    <t>纳入一般公共预算管理的非税收入安排的资金</t>
  </si>
  <si>
    <t>教育收费收入安排的资金</t>
  </si>
  <si>
    <t>其他收入安排的资金</t>
  </si>
  <si>
    <t>事业收入安排的资金</t>
  </si>
  <si>
    <t>经营收入安排的资金</t>
  </si>
  <si>
    <t>一般公共预算拨款结转</t>
  </si>
  <si>
    <t>其他结转</t>
  </si>
  <si>
    <t>历年净结余可安排的资金</t>
  </si>
  <si>
    <t>小计</t>
  </si>
  <si>
    <t>其他净结余</t>
  </si>
  <si>
    <t>专项收入安排的资金</t>
  </si>
  <si>
    <t>行政事业性收费收入安排的资金</t>
  </si>
  <si>
    <t>罚没收入安排的资金</t>
  </si>
  <si>
    <t>国有资本经营收入安排的资金</t>
  </si>
  <si>
    <t>国有资源（资产）有偿使用收入安排的资金</t>
  </si>
  <si>
    <t>财政拨款收支总表</t>
    <phoneticPr fontId="4" type="noConversion"/>
  </si>
  <si>
    <t>单位：万元</t>
    <phoneticPr fontId="4" type="noConversion"/>
  </si>
  <si>
    <t>收入</t>
    <phoneticPr fontId="4" type="noConversion"/>
  </si>
  <si>
    <t>支出</t>
    <phoneticPr fontId="4" type="noConversion"/>
  </si>
  <si>
    <t>项目</t>
    <phoneticPr fontId="4" type="noConversion"/>
  </si>
  <si>
    <t>预算数</t>
    <phoneticPr fontId="4" type="noConversion"/>
  </si>
  <si>
    <t>合计</t>
    <phoneticPr fontId="4" type="noConversion"/>
  </si>
  <si>
    <t>一般公共预算</t>
    <phoneticPr fontId="4" type="noConversion"/>
  </si>
  <si>
    <t>政府性基金预算</t>
    <phoneticPr fontId="4" type="noConversion"/>
  </si>
  <si>
    <t>一、本年收入</t>
    <phoneticPr fontId="4" type="noConversion"/>
  </si>
  <si>
    <t>一、本年支出</t>
    <phoneticPr fontId="4" type="noConversion"/>
  </si>
  <si>
    <t>二、上年结转</t>
    <phoneticPr fontId="4" type="noConversion"/>
  </si>
  <si>
    <t>收入合计</t>
    <phoneticPr fontId="4" type="noConversion"/>
  </si>
  <si>
    <t>支出合计</t>
    <phoneticPr fontId="4" type="noConversion"/>
  </si>
  <si>
    <t xml:space="preserve">   1.一般公共预算拨款</t>
    <phoneticPr fontId="4" type="noConversion"/>
  </si>
  <si>
    <t xml:space="preserve">   2.政府性基金预算拨款</t>
    <phoneticPr fontId="4" type="noConversion"/>
  </si>
  <si>
    <t xml:space="preserve">   1.一般公共预算拨款结转</t>
    <phoneticPr fontId="4" type="noConversion"/>
  </si>
  <si>
    <t xml:space="preserve">   2.政府性基金预算拨款结转</t>
    <phoneticPr fontId="4" type="noConversion"/>
  </si>
  <si>
    <t>单位：万元</t>
    <phoneticPr fontId="3" type="noConversion"/>
  </si>
  <si>
    <t>科目名称</t>
    <phoneticPr fontId="6" type="noConversion"/>
  </si>
  <si>
    <t>结转下年</t>
    <phoneticPr fontId="3" type="noConversion"/>
  </si>
  <si>
    <t>**</t>
    <phoneticPr fontId="6" type="noConversion"/>
  </si>
  <si>
    <t>**</t>
    <phoneticPr fontId="3" type="noConversion"/>
  </si>
  <si>
    <t>单位：万元</t>
    <phoneticPr fontId="6" type="noConversion"/>
  </si>
  <si>
    <t>经济分类科目</t>
    <phoneticPr fontId="6" type="noConversion"/>
  </si>
  <si>
    <t>科目编码</t>
    <phoneticPr fontId="6" type="noConversion"/>
  </si>
  <si>
    <t>合计</t>
    <phoneticPr fontId="6" type="noConversion"/>
  </si>
  <si>
    <t>人员经费</t>
    <phoneticPr fontId="6" type="noConversion"/>
  </si>
  <si>
    <t>公用经费</t>
    <phoneticPr fontId="6" type="noConversion"/>
  </si>
  <si>
    <t>其中：一般公共预算安排预算数</t>
    <phoneticPr fontId="3" type="noConversion"/>
  </si>
  <si>
    <t>3.公务用车购置及运行费</t>
    <phoneticPr fontId="3" type="noConversion"/>
  </si>
  <si>
    <t>结转下年支出</t>
  </si>
  <si>
    <t>工资福利支出</t>
  </si>
  <si>
    <t>商品和服务支出</t>
  </si>
  <si>
    <t>对个人和家庭的补助</t>
  </si>
  <si>
    <t>其他支出</t>
  </si>
  <si>
    <t>基本支出结转</t>
  </si>
  <si>
    <t>项目支出结转</t>
  </si>
  <si>
    <t>支                  出</t>
  </si>
  <si>
    <t>项                    目</t>
  </si>
  <si>
    <t>预算数</t>
    <phoneticPr fontId="3" type="noConversion"/>
  </si>
  <si>
    <t>一、一般公共预算拨款</t>
    <phoneticPr fontId="3" type="noConversion"/>
  </si>
  <si>
    <t xml:space="preserve"> 一、一般公共服务支出</t>
    <phoneticPr fontId="3" type="noConversion"/>
  </si>
  <si>
    <t xml:space="preserve"> 二、外交支出</t>
    <phoneticPr fontId="3" type="noConversion"/>
  </si>
  <si>
    <t xml:space="preserve">    (1)自治区本级</t>
    <phoneticPr fontId="3" type="noConversion"/>
  </si>
  <si>
    <t xml:space="preserve"> 三、国防支出</t>
    <phoneticPr fontId="3" type="noConversion"/>
  </si>
  <si>
    <t xml:space="preserve">    (2)中央补助</t>
    <phoneticPr fontId="3" type="noConversion"/>
  </si>
  <si>
    <t xml:space="preserve"> 四、公共安全支出</t>
    <phoneticPr fontId="3" type="noConversion"/>
  </si>
  <si>
    <r>
      <t xml:space="preserve">    2.纳入一般公共预算管理的非税收入安排</t>
    </r>
    <r>
      <rPr>
        <sz val="10"/>
        <rFont val="宋体"/>
        <family val="3"/>
        <charset val="134"/>
      </rPr>
      <t>的资金</t>
    </r>
    <phoneticPr fontId="3" type="noConversion"/>
  </si>
  <si>
    <t xml:space="preserve"> 五、教育支出</t>
    <phoneticPr fontId="3" type="noConversion"/>
  </si>
  <si>
    <t xml:space="preserve">      （1）专项收入安排的资金</t>
  </si>
  <si>
    <t xml:space="preserve"> 六、科学技术支出</t>
    <phoneticPr fontId="3" type="noConversion"/>
  </si>
  <si>
    <t xml:space="preserve">      （2）行政事业性收费收入安排的资金</t>
  </si>
  <si>
    <t xml:space="preserve">      （3）罚没收入安排的资金</t>
  </si>
  <si>
    <t xml:space="preserve"> 八、社会保障和就业支出</t>
    <phoneticPr fontId="3" type="noConversion"/>
  </si>
  <si>
    <t xml:space="preserve">      （4）国有资本经营收入安排的资金</t>
  </si>
  <si>
    <r>
      <t xml:space="preserve">      （5）国有资源（资产）有偿使用收入</t>
    </r>
    <r>
      <rPr>
        <sz val="10"/>
        <rFont val="宋体"/>
        <family val="3"/>
        <charset val="134"/>
      </rPr>
      <t>安排的资金</t>
    </r>
    <phoneticPr fontId="3" type="noConversion"/>
  </si>
  <si>
    <t xml:space="preserve"> 十、节能环保支出</t>
    <phoneticPr fontId="3" type="noConversion"/>
  </si>
  <si>
    <t xml:space="preserve">      （6）捐赠收入安排的资金</t>
    <phoneticPr fontId="3" type="noConversion"/>
  </si>
  <si>
    <t xml:space="preserve"> 十一、城乡社区支出</t>
    <phoneticPr fontId="3" type="noConversion"/>
  </si>
  <si>
    <t xml:space="preserve">      （7）政府住房基金收入安排的资金</t>
    <phoneticPr fontId="3" type="noConversion"/>
  </si>
  <si>
    <t xml:space="preserve"> 十二、农林水支出</t>
    <phoneticPr fontId="3" type="noConversion"/>
  </si>
  <si>
    <t xml:space="preserve">      （8）其他收入安排的资金</t>
    <phoneticPr fontId="3" type="noConversion"/>
  </si>
  <si>
    <t xml:space="preserve"> 十三、交通运输支出</t>
    <phoneticPr fontId="3" type="noConversion"/>
  </si>
  <si>
    <t>二、政府性基金预算拨款</t>
    <phoneticPr fontId="3" type="noConversion"/>
  </si>
  <si>
    <t xml:space="preserve"> 十四、资源勘探信息等支出</t>
    <phoneticPr fontId="3" type="noConversion"/>
  </si>
  <si>
    <t xml:space="preserve">    1.自治区本级</t>
    <phoneticPr fontId="3" type="noConversion"/>
  </si>
  <si>
    <t xml:space="preserve"> 十五、商业服务业等支出</t>
    <phoneticPr fontId="3" type="noConversion"/>
  </si>
  <si>
    <t xml:space="preserve">    2.中央补助</t>
    <phoneticPr fontId="3" type="noConversion"/>
  </si>
  <si>
    <t xml:space="preserve"> 十六、金融支出</t>
    <phoneticPr fontId="3" type="noConversion"/>
  </si>
  <si>
    <t>三、国有资本经营预算拨款</t>
    <phoneticPr fontId="3" type="noConversion"/>
  </si>
  <si>
    <t xml:space="preserve"> 十七、援助其他地区支出</t>
    <phoneticPr fontId="3" type="noConversion"/>
  </si>
  <si>
    <t>四、纳入财政专户管理的收入安排的资金</t>
    <phoneticPr fontId="3" type="noConversion"/>
  </si>
  <si>
    <t xml:space="preserve">    1.教育收费收入安排的资金</t>
    <phoneticPr fontId="3" type="noConversion"/>
  </si>
  <si>
    <t xml:space="preserve"> 十九、住房保障支出</t>
    <phoneticPr fontId="3" type="noConversion"/>
  </si>
  <si>
    <t xml:space="preserve">    2.其他收入安排的资金</t>
    <phoneticPr fontId="3" type="noConversion"/>
  </si>
  <si>
    <t xml:space="preserve"> 二十、粮油物资储备支出</t>
    <phoneticPr fontId="3" type="noConversion"/>
  </si>
  <si>
    <t>五、未纳入财政专户管理的收入安排的资金</t>
    <phoneticPr fontId="3" type="noConversion"/>
  </si>
  <si>
    <t xml:space="preserve"> 二十一、国有资本经营预算支出</t>
    <phoneticPr fontId="3" type="noConversion"/>
  </si>
  <si>
    <t xml:space="preserve">    1.事业收入安排的资金</t>
  </si>
  <si>
    <t xml:space="preserve">    2.经营收入安排的资金</t>
  </si>
  <si>
    <t xml:space="preserve">    3.其他收入安排的资金</t>
  </si>
  <si>
    <t>本  年  收  入  合  计</t>
  </si>
  <si>
    <t>六、上年结余收入</t>
    <phoneticPr fontId="3" type="noConversion"/>
  </si>
  <si>
    <t xml:space="preserve"> 二十七、结转下年支出</t>
    <phoneticPr fontId="3" type="noConversion"/>
  </si>
  <si>
    <t xml:space="preserve">    1.一般公共预算拨款结转</t>
    <phoneticPr fontId="3" type="noConversion"/>
  </si>
  <si>
    <t xml:space="preserve">    1.一般公共服务支出</t>
    <phoneticPr fontId="3" type="noConversion"/>
  </si>
  <si>
    <t xml:space="preserve">     (1)自治区本级</t>
    <phoneticPr fontId="3" type="noConversion"/>
  </si>
  <si>
    <t xml:space="preserve">    2.外交支出</t>
    <phoneticPr fontId="3" type="noConversion"/>
  </si>
  <si>
    <t xml:space="preserve">     (2)中央补助</t>
    <phoneticPr fontId="3" type="noConversion"/>
  </si>
  <si>
    <t xml:space="preserve">    3.国防支出</t>
    <phoneticPr fontId="3" type="noConversion"/>
  </si>
  <si>
    <t xml:space="preserve">    2.政府性基金预算拨款结转</t>
    <phoneticPr fontId="3" type="noConversion"/>
  </si>
  <si>
    <t xml:space="preserve">    4.公共安全支出</t>
    <phoneticPr fontId="3" type="noConversion"/>
  </si>
  <si>
    <t xml:space="preserve">    5.教育支出</t>
    <phoneticPr fontId="3" type="noConversion"/>
  </si>
  <si>
    <t xml:space="preserve">    6.科学技术支出</t>
    <phoneticPr fontId="3" type="noConversion"/>
  </si>
  <si>
    <t xml:space="preserve">    3.国有资本经营预算拨款结转</t>
    <phoneticPr fontId="3" type="noConversion"/>
  </si>
  <si>
    <t xml:space="preserve">    4.其他结转</t>
    <phoneticPr fontId="3" type="noConversion"/>
  </si>
  <si>
    <t xml:space="preserve">    8.社会保障和就业支出</t>
    <phoneticPr fontId="3" type="noConversion"/>
  </si>
  <si>
    <t xml:space="preserve">    5.历年净结余可安排的资金</t>
    <phoneticPr fontId="3" type="noConversion"/>
  </si>
  <si>
    <t xml:space="preserve">     其中：政府性基金预算拨款净结余</t>
    <phoneticPr fontId="3" type="noConversion"/>
  </si>
  <si>
    <t xml:space="preserve">    10.节能环保支出</t>
    <phoneticPr fontId="3" type="noConversion"/>
  </si>
  <si>
    <t xml:space="preserve">             (1)自治区本级</t>
    <phoneticPr fontId="3" type="noConversion"/>
  </si>
  <si>
    <t xml:space="preserve">    11.城乡社区支出</t>
    <phoneticPr fontId="3" type="noConversion"/>
  </si>
  <si>
    <t xml:space="preserve">             (2)中央补助</t>
    <phoneticPr fontId="3" type="noConversion"/>
  </si>
  <si>
    <t xml:space="preserve">    12.农林水支出</t>
    <phoneticPr fontId="3" type="noConversion"/>
  </si>
  <si>
    <t xml:space="preserve">            国有资本经营预算拨款净结余</t>
    <phoneticPr fontId="3" type="noConversion"/>
  </si>
  <si>
    <t xml:space="preserve">    13.交通运输支出</t>
    <phoneticPr fontId="3" type="noConversion"/>
  </si>
  <si>
    <t xml:space="preserve">            其他净结余</t>
  </si>
  <si>
    <t xml:space="preserve">    14.资源勘探信息等支出</t>
    <phoneticPr fontId="3" type="noConversion"/>
  </si>
  <si>
    <t xml:space="preserve">    15.商业服务业等支出</t>
    <phoneticPr fontId="3" type="noConversion"/>
  </si>
  <si>
    <t xml:space="preserve">    16.金融支出</t>
    <phoneticPr fontId="3" type="noConversion"/>
  </si>
  <si>
    <t xml:space="preserve">    17.援助其他地区支出</t>
    <phoneticPr fontId="3" type="noConversion"/>
  </si>
  <si>
    <t xml:space="preserve">    19.住房保障支出</t>
    <phoneticPr fontId="3" type="noConversion"/>
  </si>
  <si>
    <t xml:space="preserve">    20.粮油物资储备支出</t>
    <phoneticPr fontId="3" type="noConversion"/>
  </si>
  <si>
    <t xml:space="preserve">    21.国有资本经营预算支出</t>
    <phoneticPr fontId="3" type="noConversion"/>
  </si>
  <si>
    <t>支　　　出　　　总　　　计</t>
    <phoneticPr fontId="3" type="noConversion"/>
  </si>
  <si>
    <t>单位名称
(收入分类科目名称)</t>
    <phoneticPr fontId="3" type="noConversion"/>
  </si>
  <si>
    <t>政府性基金预算拨款</t>
    <phoneticPr fontId="3" type="noConversion"/>
  </si>
  <si>
    <t>国有资本经营预算拨款</t>
    <phoneticPr fontId="3" type="noConversion"/>
  </si>
  <si>
    <t>合计</t>
    <phoneticPr fontId="3" type="noConversion"/>
  </si>
  <si>
    <t>自治区本级</t>
    <phoneticPr fontId="3" type="noConversion"/>
  </si>
  <si>
    <t>中央补助</t>
    <phoneticPr fontId="3" type="noConversion"/>
  </si>
  <si>
    <t>政府性基金预算拨款结转</t>
    <phoneticPr fontId="3" type="noConversion"/>
  </si>
  <si>
    <t>国有资本经营预算拨款结转</t>
    <phoneticPr fontId="3" type="noConversion"/>
  </si>
  <si>
    <t>政府性基金预算拨款
净结余</t>
    <phoneticPr fontId="3" type="noConversion"/>
  </si>
  <si>
    <t>国有资本经营预算拨款净结余</t>
    <phoneticPr fontId="3" type="noConversion"/>
  </si>
  <si>
    <t>捐赠收入安排的资金</t>
    <phoneticPr fontId="3" type="noConversion"/>
  </si>
  <si>
    <t>政府住房基金收入安排的资金</t>
    <phoneticPr fontId="3" type="noConversion"/>
  </si>
  <si>
    <t>部门支出总表</t>
    <phoneticPr fontId="3" type="noConversion"/>
  </si>
  <si>
    <t>单位名称
(功能分类科目名称)</t>
    <phoneticPr fontId="3" type="noConversion"/>
  </si>
  <si>
    <t>债务利息及费用支出</t>
  </si>
  <si>
    <t>资本性支出（基本建设）</t>
  </si>
  <si>
    <t>资本性支出</t>
  </si>
  <si>
    <t>对企业补助（基本建设）</t>
  </si>
  <si>
    <t>对企业补助</t>
  </si>
  <si>
    <t>对社会保障基金补助</t>
  </si>
  <si>
    <t xml:space="preserve">   3.国有资本经营预算拨款结转</t>
    <phoneticPr fontId="3" type="noConversion"/>
  </si>
  <si>
    <t>国有资本经营预算</t>
    <phoneticPr fontId="3" type="noConversion"/>
  </si>
  <si>
    <t xml:space="preserve">   3.国有资本经营预算拨款</t>
    <phoneticPr fontId="3" type="noConversion"/>
  </si>
  <si>
    <t xml:space="preserve"> 七、文化旅游体育与传媒支出</t>
    <phoneticPr fontId="3" type="noConversion"/>
  </si>
  <si>
    <t xml:space="preserve"> 九、卫生健康支出</t>
    <phoneticPr fontId="3" type="noConversion"/>
  </si>
  <si>
    <t xml:space="preserve"> 十八、自然资源海洋气象等支出</t>
    <phoneticPr fontId="3" type="noConversion"/>
  </si>
  <si>
    <t xml:space="preserve"> 二十二、灾害防治及应急管理支出</t>
    <phoneticPr fontId="3" type="noConversion"/>
  </si>
  <si>
    <t xml:space="preserve"> 二十三、预备费</t>
    <phoneticPr fontId="3" type="noConversion"/>
  </si>
  <si>
    <t xml:space="preserve"> 二十四、其他支出</t>
    <phoneticPr fontId="3" type="noConversion"/>
  </si>
  <si>
    <t xml:space="preserve"> 二十五、债务还本支出</t>
    <phoneticPr fontId="3" type="noConversion"/>
  </si>
  <si>
    <t xml:space="preserve"> 二十六、债务付息支出</t>
    <phoneticPr fontId="3" type="noConversion"/>
  </si>
  <si>
    <t xml:space="preserve"> 二十七、债务发行费用支出</t>
    <phoneticPr fontId="3" type="noConversion"/>
  </si>
  <si>
    <t xml:space="preserve">    7.文化旅游体育与传媒支出</t>
    <phoneticPr fontId="3" type="noConversion"/>
  </si>
  <si>
    <t xml:space="preserve">    9.卫生健康支出</t>
    <phoneticPr fontId="3" type="noConversion"/>
  </si>
  <si>
    <t xml:space="preserve">            (1)自治区本级</t>
    <phoneticPr fontId="3" type="noConversion"/>
  </si>
  <si>
    <t xml:space="preserve">            (2)中央补助</t>
    <phoneticPr fontId="3" type="noConversion"/>
  </si>
  <si>
    <t xml:space="preserve">    18.自然资源海洋气象等支出</t>
    <phoneticPr fontId="3" type="noConversion"/>
  </si>
  <si>
    <t xml:space="preserve">    22.灾害防治及应急管理支出</t>
    <phoneticPr fontId="3" type="noConversion"/>
  </si>
  <si>
    <t xml:space="preserve">    23.预备费</t>
    <phoneticPr fontId="3" type="noConversion"/>
  </si>
  <si>
    <t xml:space="preserve">    24.其他支出</t>
    <phoneticPr fontId="3" type="noConversion"/>
  </si>
  <si>
    <t xml:space="preserve">    25.债务还本支出</t>
    <phoneticPr fontId="3" type="noConversion"/>
  </si>
  <si>
    <t xml:space="preserve">    26.债务付息支出</t>
    <phoneticPr fontId="3" type="noConversion"/>
  </si>
  <si>
    <t xml:space="preserve">    27.债务发行费用支出</t>
    <phoneticPr fontId="3" type="noConversion"/>
  </si>
  <si>
    <t>部门收支总表</t>
    <phoneticPr fontId="3" type="noConversion"/>
  </si>
  <si>
    <t>部门收入总表</t>
    <phoneticPr fontId="3" type="noConversion"/>
  </si>
  <si>
    <t>预算公开04表</t>
  </si>
  <si>
    <r>
      <t>预算公开0</t>
    </r>
    <r>
      <rPr>
        <sz val="10"/>
        <rFont val="宋体"/>
        <family val="3"/>
        <charset val="134"/>
      </rPr>
      <t>5</t>
    </r>
    <r>
      <rPr>
        <sz val="10"/>
        <rFont val="宋体"/>
        <family val="3"/>
        <charset val="134"/>
      </rPr>
      <t>表</t>
    </r>
    <phoneticPr fontId="3" type="noConversion"/>
  </si>
  <si>
    <r>
      <t>预算公开0</t>
    </r>
    <r>
      <rPr>
        <sz val="10"/>
        <rFont val="宋体"/>
        <family val="3"/>
        <charset val="134"/>
      </rPr>
      <t>6</t>
    </r>
    <r>
      <rPr>
        <sz val="10"/>
        <rFont val="宋体"/>
        <family val="3"/>
        <charset val="134"/>
      </rPr>
      <t>表</t>
    </r>
    <phoneticPr fontId="3" type="noConversion"/>
  </si>
  <si>
    <t>基本支出</t>
    <phoneticPr fontId="6" type="noConversion"/>
  </si>
  <si>
    <r>
      <t>预算公开0</t>
    </r>
    <r>
      <rPr>
        <sz val="10"/>
        <rFont val="宋体"/>
        <family val="3"/>
        <charset val="134"/>
      </rPr>
      <t>7</t>
    </r>
    <r>
      <rPr>
        <sz val="10"/>
        <rFont val="宋体"/>
        <family val="3"/>
        <charset val="134"/>
      </rPr>
      <t>表</t>
    </r>
    <phoneticPr fontId="3" type="noConversion"/>
  </si>
  <si>
    <t>一般公共预算“三公”经费支出表</t>
    <phoneticPr fontId="6" type="noConversion"/>
  </si>
  <si>
    <r>
      <t>20</t>
    </r>
    <r>
      <rPr>
        <sz val="10"/>
        <rFont val="宋体"/>
        <family val="3"/>
        <charset val="134"/>
      </rPr>
      <t>20年预算数（全口径）</t>
    </r>
    <phoneticPr fontId="6" type="noConversion"/>
  </si>
  <si>
    <t>132</t>
  </si>
  <si>
    <t>广西壮族自治区统计局</t>
  </si>
  <si>
    <t xml:space="preserve">  132001</t>
  </si>
  <si>
    <t xml:space="preserve">  广西壮族自治区统计局本级</t>
  </si>
  <si>
    <t>106</t>
  </si>
  <si>
    <t>01</t>
  </si>
  <si>
    <t xml:space="preserve">    </t>
  </si>
  <si>
    <t xml:space="preserve">    经费拨款</t>
  </si>
  <si>
    <t>110</t>
  </si>
  <si>
    <t>08</t>
  </si>
  <si>
    <t>99</t>
  </si>
  <si>
    <t xml:space="preserve">    其他上年结余收入</t>
  </si>
  <si>
    <t xml:space="preserve">  132002</t>
  </si>
  <si>
    <t xml:space="preserve">  广西壮族自治区统计局资料管理中心</t>
  </si>
  <si>
    <t xml:space="preserve">  132003</t>
  </si>
  <si>
    <t xml:space="preserve">  广西壮族自治区统计局普查中心</t>
  </si>
  <si>
    <t xml:space="preserve">  132005</t>
  </si>
  <si>
    <t xml:space="preserve">  广西壮族自治区统计局机关服务中心</t>
  </si>
  <si>
    <t xml:space="preserve">  132006</t>
  </si>
  <si>
    <t xml:space="preserve">  广西壮族自治区统计研究所</t>
  </si>
  <si>
    <t>201</t>
  </si>
  <si>
    <t>05</t>
  </si>
  <si>
    <t xml:space="preserve">    行政运行</t>
  </si>
  <si>
    <t>04</t>
  </si>
  <si>
    <t xml:space="preserve">    信息事务</t>
  </si>
  <si>
    <t xml:space="preserve">    专项统计业务</t>
  </si>
  <si>
    <t>06</t>
  </si>
  <si>
    <t xml:space="preserve">    统计管理</t>
  </si>
  <si>
    <t>07</t>
  </si>
  <si>
    <t xml:space="preserve">    专项普查活动</t>
  </si>
  <si>
    <t xml:space="preserve">    其他统计信息事务支出</t>
  </si>
  <si>
    <t>208</t>
  </si>
  <si>
    <t xml:space="preserve">    行政单位离退休</t>
  </si>
  <si>
    <t xml:space="preserve">    机关事业单位基本养老保险缴费支出</t>
  </si>
  <si>
    <t xml:space="preserve">    机关事业单位职业年金缴费支出</t>
  </si>
  <si>
    <t>210</t>
  </si>
  <si>
    <t>11</t>
  </si>
  <si>
    <t xml:space="preserve">    行政单位医疗</t>
  </si>
  <si>
    <t>221</t>
  </si>
  <si>
    <t>02</t>
  </si>
  <si>
    <t xml:space="preserve">    住房公积金</t>
  </si>
  <si>
    <t>50</t>
  </si>
  <si>
    <t xml:space="preserve">    事业运行</t>
  </si>
  <si>
    <t xml:space="preserve">    事业单位离退休</t>
  </si>
  <si>
    <t xml:space="preserve">    事业单位医疗</t>
  </si>
  <si>
    <t>03</t>
  </si>
  <si>
    <t xml:space="preserve">    机关服务</t>
  </si>
  <si>
    <t>一般公共服务支出</t>
  </si>
  <si>
    <t xml:space="preserve">  统计信息事务</t>
  </si>
  <si>
    <t xml:space="preserve">  </t>
  </si>
  <si>
    <t>社会保障和就业支出</t>
  </si>
  <si>
    <t xml:space="preserve">  行政事业单位养老支出</t>
  </si>
  <si>
    <t>卫生健康支出</t>
  </si>
  <si>
    <t xml:space="preserve">  行政事业单位医疗</t>
  </si>
  <si>
    <t>住房保障支出</t>
  </si>
  <si>
    <t xml:space="preserve">  住房改革支出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</si>
  <si>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</si>
  <si>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</si>
  <si>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</si>
  <si>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</si>
  <si>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</si>
  <si>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</si>
  <si>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城镇职工基本医疗保险缴费</t>
  </si>
  <si>
    <t xml:space="preserve">  其他社会保障缴费</t>
  </si>
  <si>
    <t xml:space="preserve">  住房公积金</t>
  </si>
  <si>
    <t xml:space="preserve">  办公费</t>
  </si>
  <si>
    <t xml:space="preserve">  印刷费</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</si>
  <si>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</si>
  <si>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</si>
  <si>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</si>
  <si>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</si>
  <si>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</si>
  <si>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</si>
  <si>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</si>
  <si>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</si>
  <si>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</si>
  <si>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</si>
  <si>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</si>
  <si>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</si>
  <si>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</si>
  <si>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</si>
  <si>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 xml:space="preserve">  离休费</t>
  </si>
  <si>
    <t xml:space="preserve">  退休费</t>
  </si>
  <si>
    <t xml:space="preserve">  其他对个人和家庭的补助支出</t>
  </si>
  <si>
    <r>
      <t>预算公开0</t>
    </r>
    <r>
      <rPr>
        <sz val="10"/>
        <rFont val="宋体"/>
        <family val="3"/>
        <charset val="134"/>
      </rPr>
      <t>8</t>
    </r>
    <r>
      <rPr>
        <sz val="10"/>
        <rFont val="宋体"/>
        <family val="3"/>
        <charset val="134"/>
      </rPr>
      <t>表</t>
    </r>
  </si>
  <si>
    <t>政府性基金预算支出表</t>
  </si>
  <si>
    <t>单位名称
(功能分类科目名称)</t>
  </si>
  <si>
    <t>预算公开01表</t>
    <phoneticPr fontId="3" type="noConversion"/>
  </si>
  <si>
    <t>预算公开02表</t>
    <phoneticPr fontId="3" type="noConversion"/>
  </si>
  <si>
    <t>预算公开03表</t>
    <phoneticPr fontId="3" type="noConversion"/>
  </si>
  <si>
    <t>资金来源</t>
  </si>
  <si>
    <t>金额（万元）</t>
  </si>
  <si>
    <t>项目实施进度安排</t>
  </si>
  <si>
    <t>一级指标</t>
  </si>
  <si>
    <t>指标内容</t>
  </si>
  <si>
    <t>指标值</t>
  </si>
  <si>
    <t>数量指标</t>
  </si>
  <si>
    <t>质量指标</t>
  </si>
  <si>
    <t>时效指标</t>
  </si>
  <si>
    <t>成本指标</t>
  </si>
  <si>
    <t>系统正常使用年限</t>
  </si>
  <si>
    <t>≥7年</t>
  </si>
  <si>
    <t>服务对象满意度指标</t>
  </si>
  <si>
    <t>使用人员满意度</t>
  </si>
  <si>
    <t>≥90%</t>
  </si>
  <si>
    <r>
      <t>预算公开09</t>
    </r>
    <r>
      <rPr>
        <sz val="10"/>
        <rFont val="宋体"/>
        <family val="3"/>
        <charset val="134"/>
      </rPr>
      <t>-1表</t>
    </r>
    <phoneticPr fontId="3" type="noConversion"/>
  </si>
  <si>
    <t>2020年度预算项目绩效目标公开表</t>
    <phoneticPr fontId="3" type="noConversion"/>
  </si>
  <si>
    <t>项目名称</t>
    <phoneticPr fontId="3" type="noConversion"/>
  </si>
  <si>
    <t>统计信息工程维护费</t>
    <phoneticPr fontId="3" type="noConversion"/>
  </si>
  <si>
    <t>项目编码</t>
    <phoneticPr fontId="3" type="noConversion"/>
  </si>
  <si>
    <t>项目实施单位</t>
    <phoneticPr fontId="3" type="noConversion"/>
  </si>
  <si>
    <t>自治区统计局数据管理中心</t>
    <phoneticPr fontId="3" type="noConversion"/>
  </si>
  <si>
    <t>项目主管部门</t>
    <phoneticPr fontId="3" type="noConversion"/>
  </si>
  <si>
    <t>自治区统计局</t>
    <phoneticPr fontId="3" type="noConversion"/>
  </si>
  <si>
    <t>项目属性</t>
    <phoneticPr fontId="3" type="noConversion"/>
  </si>
  <si>
    <r>
      <t>1.当年新增( )  延续（√ ）；</t>
    </r>
    <r>
      <rPr>
        <sz val="10"/>
        <rFont val="宋体"/>
        <family val="3"/>
        <charset val="134"/>
      </rPr>
      <t>2.</t>
    </r>
    <r>
      <rPr>
        <sz val="10"/>
        <rFont val="宋体"/>
        <family val="3"/>
        <charset val="134"/>
      </rPr>
      <t>一次性</t>
    </r>
    <r>
      <rPr>
        <sz val="10"/>
        <rFont val="宋体"/>
        <family val="3"/>
        <charset val="134"/>
      </rPr>
      <t xml:space="preserve">( )  </t>
    </r>
    <r>
      <rPr>
        <sz val="10"/>
        <rFont val="宋体"/>
        <family val="3"/>
        <charset val="134"/>
      </rPr>
      <t>经常性</t>
    </r>
    <r>
      <rPr>
        <sz val="10"/>
        <rFont val="宋体"/>
        <family val="3"/>
        <charset val="134"/>
      </rPr>
      <t>(</t>
    </r>
    <r>
      <rPr>
        <sz val="10"/>
        <rFont val="宋体"/>
        <family val="3"/>
        <charset val="134"/>
      </rPr>
      <t>√</t>
    </r>
    <r>
      <rPr>
        <sz val="10"/>
        <rFont val="宋体"/>
        <family val="3"/>
        <charset val="134"/>
      </rPr>
      <t xml:space="preserve"> )  </t>
    </r>
    <r>
      <rPr>
        <sz val="10"/>
        <rFont val="宋体"/>
        <family val="3"/>
        <charset val="134"/>
      </rPr>
      <t>跨年度</t>
    </r>
    <r>
      <rPr>
        <sz val="10"/>
        <rFont val="宋体"/>
        <family val="3"/>
        <charset val="134"/>
      </rPr>
      <t>( )</t>
    </r>
    <phoneticPr fontId="3" type="noConversion"/>
  </si>
  <si>
    <t>资金总额</t>
    <phoneticPr fontId="3" type="noConversion"/>
  </si>
  <si>
    <t xml:space="preserve">    其中：一般公共预算拨款</t>
    <phoneticPr fontId="3" type="noConversion"/>
  </si>
  <si>
    <t>其中: 中央</t>
    <phoneticPr fontId="3" type="noConversion"/>
  </si>
  <si>
    <t xml:space="preserve">      自治区</t>
    <phoneticPr fontId="3" type="noConversion"/>
  </si>
  <si>
    <t xml:space="preserve">          政府性基金</t>
    <phoneticPr fontId="3" type="noConversion"/>
  </si>
  <si>
    <t xml:space="preserve">          其他资金</t>
    <phoneticPr fontId="3" type="noConversion"/>
  </si>
  <si>
    <t>项目概况（包括项目立项依据、可行性和必要性、支持范围、实施内容等）</t>
    <phoneticPr fontId="3" type="noConversion"/>
  </si>
  <si>
    <t>项目起始时间</t>
    <phoneticPr fontId="3" type="noConversion"/>
  </si>
  <si>
    <t>项目终止时间</t>
    <phoneticPr fontId="3" type="noConversion"/>
  </si>
  <si>
    <t>二级指标</t>
    <phoneticPr fontId="3" type="noConversion"/>
  </si>
  <si>
    <t>产出指标</t>
    <phoneticPr fontId="3" type="noConversion"/>
  </si>
  <si>
    <t>≥90%</t>
    <phoneticPr fontId="3" type="noConversion"/>
  </si>
  <si>
    <t>——</t>
    <phoneticPr fontId="3" type="noConversion"/>
  </si>
  <si>
    <t xml:space="preserve">     一、项目依据：1、《广西壮族自治区人民政府关于进一步加强统计工作的决定》（桂政发〔2014〕71号）有关文件；2、《广西壮族自治区发展和改革委员会关于广西统计信息化二期项目初步设计方案和投资概算的批复》（桂发改高技〔2011〕1405号）等有关文件；3、《国家统计局办公室关于印发全国统计联网直报系统建设技术方案的通知》(国统办字〔2011〕97号)等有关文件4、自治区人民政府使用正版软件工作领导小组文件（桂正发〔2017〕2号）。
 二、可行性和必要性：根据已经签订的线路租用合同和机房运维服务合同。</t>
    <phoneticPr fontId="3" type="noConversion"/>
  </si>
  <si>
    <t>满意度指标</t>
    <phoneticPr fontId="3" type="noConversion"/>
  </si>
  <si>
    <t>年度绩效目标</t>
    <phoneticPr fontId="3" type="noConversion"/>
  </si>
  <si>
    <t>中期绩效目标
（2020-2022年）</t>
    <phoneticPr fontId="3" type="noConversion"/>
  </si>
  <si>
    <t>项目年度绩效目标衡量指标</t>
    <phoneticPr fontId="3" type="noConversion"/>
  </si>
  <si>
    <t>上半年按照有关合同支付线路租赁费及维护费，12月前完成信息系统等级测评评估工作，其他工作贯穿全年。</t>
    <phoneticPr fontId="3" type="noConversion"/>
  </si>
  <si>
    <t>1.参加国家统计局组织的工作业务会议、培训，提高业务水平。                 
2.维护统计信息网络软件和硬件，保障信息系统安全稳定运行，延长设备使用寿命。                     
3.租用线路，保证全区统计系统专网及互联网出口的正常运转。
4.实现重大会议在线直播，保证国家、自治区、市、县统计系统视频会议正常运转。</t>
    <phoneticPr fontId="3" type="noConversion"/>
  </si>
  <si>
    <t xml:space="preserve">1.维护统计信息化系统，更好的满足统计业务发展要求。                 
2.保障信息系统安全稳定运行，延长设备使用寿命。             
3.促进办公一体化，提高工作效率。                           
4.租用线路，保证全区统计系统专网及互联网出口的正常运转。
5.实现重大会议在线直播，保证国家、自治区、市、县统计系统视频会议正常运转。
6.提高统计信息的社会影响力。
 </t>
    <phoneticPr fontId="3" type="noConversion"/>
  </si>
  <si>
    <t>参加国家统计局组织的业务会议、培训人次；
组织市县统计信息化检查、调研人次；
基础设施运行维护；
维修设备数量；
维护软件数量；</t>
    <phoneticPr fontId="3" type="noConversion"/>
  </si>
  <si>
    <t>12人次；
50人次；
工作日x24小时正常运转；
250台；
250套；</t>
    <phoneticPr fontId="3" type="noConversion"/>
  </si>
  <si>
    <t>安全监控监管；
网站运行维护；
网络及应用系统运行情况；
重大事故发生次数；</t>
    <phoneticPr fontId="3" type="noConversion"/>
  </si>
  <si>
    <r>
      <t>7x24</t>
    </r>
    <r>
      <rPr>
        <sz val="10.5"/>
        <rFont val="宋体"/>
        <family val="3"/>
        <charset val="134"/>
      </rPr>
      <t xml:space="preserve">小时；
</t>
    </r>
    <r>
      <rPr>
        <sz val="10.5"/>
        <rFont val="Calibri"/>
        <family val="2"/>
      </rPr>
      <t>2</t>
    </r>
    <r>
      <rPr>
        <sz val="10.5"/>
        <rFont val="宋体"/>
        <family val="3"/>
        <charset val="134"/>
      </rPr>
      <t xml:space="preserve">个；
正常；
</t>
    </r>
    <r>
      <rPr>
        <sz val="10.5"/>
        <rFont val="Calibri"/>
        <family val="2"/>
      </rPr>
      <t>0</t>
    </r>
    <r>
      <rPr>
        <sz val="10.5"/>
        <rFont val="宋体"/>
        <family val="3"/>
        <charset val="134"/>
      </rPr>
      <t>；</t>
    </r>
    <phoneticPr fontId="3" type="noConversion"/>
  </si>
  <si>
    <t>网络系统维护完成时间</t>
    <phoneticPr fontId="3" type="noConversion"/>
  </si>
  <si>
    <r>
      <t>2020</t>
    </r>
    <r>
      <rPr>
        <sz val="10.5"/>
        <rFont val="宋体"/>
        <family val="3"/>
        <charset val="134"/>
      </rPr>
      <t>年</t>
    </r>
    <r>
      <rPr>
        <sz val="10.5"/>
        <rFont val="Calibri"/>
        <family val="2"/>
      </rPr>
      <t>12</t>
    </r>
    <r>
      <rPr>
        <sz val="10.5"/>
        <rFont val="宋体"/>
        <family val="3"/>
        <charset val="134"/>
      </rPr>
      <t>月</t>
    </r>
    <r>
      <rPr>
        <sz val="10.5"/>
        <rFont val="Calibri"/>
        <family val="2"/>
      </rPr>
      <t>31</t>
    </r>
    <r>
      <rPr>
        <sz val="10.5"/>
        <rFont val="宋体"/>
        <family val="3"/>
        <charset val="134"/>
      </rPr>
      <t>日前完成</t>
    </r>
    <phoneticPr fontId="3" type="noConversion"/>
  </si>
  <si>
    <t>统计信息工程维护成本</t>
    <phoneticPr fontId="3" type="noConversion"/>
  </si>
  <si>
    <r>
      <t>227.2</t>
    </r>
    <r>
      <rPr>
        <sz val="10.5"/>
        <rFont val="宋体"/>
        <family val="3"/>
        <charset val="134"/>
      </rPr>
      <t>万元</t>
    </r>
    <phoneticPr fontId="3" type="noConversion"/>
  </si>
  <si>
    <t>效果指标</t>
    <phoneticPr fontId="3" type="noConversion"/>
  </si>
  <si>
    <t>可持续影响</t>
    <phoneticPr fontId="3" type="noConversion"/>
  </si>
  <si>
    <t>经济效益</t>
    <phoneticPr fontId="3" type="noConversion"/>
  </si>
  <si>
    <t>社会效益</t>
    <phoneticPr fontId="3" type="noConversion"/>
  </si>
  <si>
    <t>生态效益</t>
    <phoneticPr fontId="3" type="noConversion"/>
  </si>
  <si>
    <t>公共主页点击率</t>
    <phoneticPr fontId="3" type="noConversion"/>
  </si>
  <si>
    <t>≥20万次</t>
  </si>
  <si>
    <t>预算公开09-2表</t>
    <phoneticPr fontId="3" type="noConversion"/>
  </si>
  <si>
    <t>自治区统计局</t>
    <phoneticPr fontId="3" type="noConversion"/>
  </si>
  <si>
    <t>132001xm13n0055</t>
    <phoneticPr fontId="3" type="noConversion"/>
  </si>
  <si>
    <t>132001xm13n0070</t>
    <phoneticPr fontId="3" type="noConversion"/>
  </si>
  <si>
    <t>预算公开09-3表</t>
    <phoneticPr fontId="3" type="noConversion"/>
  </si>
  <si>
    <t>132001xm18n0121</t>
    <phoneticPr fontId="3" type="noConversion"/>
  </si>
  <si>
    <t>预算公开09-4表</t>
    <phoneticPr fontId="3" type="noConversion"/>
  </si>
  <si>
    <t>132001xm17n0113</t>
    <phoneticPr fontId="3" type="noConversion"/>
  </si>
  <si>
    <t>1.当年新增( )  延续（√ ）；2.一次性( )  经常性( )  跨年度(√ )</t>
    <phoneticPr fontId="3" type="noConversion"/>
  </si>
  <si>
    <t>预算公开09-5表</t>
    <phoneticPr fontId="3" type="noConversion"/>
  </si>
  <si>
    <t>132001xm17n0110</t>
    <phoneticPr fontId="3" type="noConversion"/>
  </si>
  <si>
    <t>预算公开09-6表</t>
    <phoneticPr fontId="3" type="noConversion"/>
  </si>
  <si>
    <t>132001xm20n0155</t>
    <phoneticPr fontId="3" type="noConversion"/>
  </si>
  <si>
    <t>1.当年新增(√ )  延续（ ）；2.一次性(√ )  经常性( )  跨年度( )</t>
    <phoneticPr fontId="3" type="noConversion"/>
  </si>
  <si>
    <t>自治区统计局普查中心</t>
    <phoneticPr fontId="3" type="noConversion"/>
  </si>
  <si>
    <t>自治区统计局人口处</t>
    <phoneticPr fontId="3" type="noConversion"/>
  </si>
  <si>
    <t>统计业务专项会议经费</t>
    <phoneticPr fontId="3" type="noConversion"/>
  </si>
  <si>
    <t>1.根据《中华人民共和国统计法》、《中华人民共和国统计法实施条例》及为贯彻落实国家统计局有关统计工作和自治区党委、自治区人民政府和国家统计局重大决策部署，依法统计，按时完成统计工作。
2.根据自治区财政厅《关于印发广西壮族自治区本级会议费管理办法的通知》（桂财行〔2017〕85号）文件精神。
3.按照惯例，为传达全国统计工作会议精神，对全区各项统计工作的总结，并布置今后统计工作任务。
4.根据国家统计局布置的专业年报工作。
5.自治区党委、政府工作要求。</t>
    <phoneticPr fontId="3" type="noConversion"/>
  </si>
  <si>
    <t>全年会议预算按照自治区财政厅批复的会议控制数执行。</t>
    <phoneticPr fontId="3" type="noConversion"/>
  </si>
  <si>
    <t>1.组织全区统计工作会议、全区第七次全国人口普查工作、全区深化统计改革工作会议；
2.实施季度统计系统经济运行形势分析、季度季度GDP统一核算会议；
3.组织工业、农业、服务业、贸易、投资、能源、城市、社会、科技等统计年报工作会议。</t>
    <phoneticPr fontId="3" type="noConversion"/>
  </si>
  <si>
    <t>贯彻落实中央和自治区关于统计改革重大决策部署，按照财政预算控制数，根据自治区本级会议费管理办法的规范及财政预算执行要求，抓实会议与预算执行。</t>
    <phoneticPr fontId="3" type="noConversion"/>
  </si>
  <si>
    <t>会议次数；
会期天数；
会议人数；</t>
    <phoneticPr fontId="3" type="noConversion"/>
  </si>
  <si>
    <t>≤65次；
≤59天；
累计3881人次；</t>
    <phoneticPr fontId="3" type="noConversion"/>
  </si>
  <si>
    <t>三类会议次数；
四类会议次数；</t>
    <phoneticPr fontId="3" type="noConversion"/>
  </si>
  <si>
    <r>
      <rPr>
        <sz val="10.5"/>
        <rFont val="宋体"/>
        <family val="3"/>
        <charset val="134"/>
      </rPr>
      <t>≤</t>
    </r>
    <r>
      <rPr>
        <sz val="10.5"/>
        <rFont val="Calibri"/>
        <family val="2"/>
      </rPr>
      <t>61</t>
    </r>
    <r>
      <rPr>
        <sz val="10.5"/>
        <rFont val="宋体"/>
        <family val="3"/>
        <charset val="134"/>
      </rPr>
      <t>次；
≤</t>
    </r>
    <r>
      <rPr>
        <sz val="10.5"/>
        <rFont val="Calibri"/>
        <family val="2"/>
      </rPr>
      <t>4</t>
    </r>
    <r>
      <rPr>
        <sz val="10.5"/>
        <rFont val="宋体"/>
        <family val="3"/>
        <charset val="134"/>
      </rPr>
      <t>次；</t>
    </r>
    <phoneticPr fontId="3" type="noConversion"/>
  </si>
  <si>
    <t>会议完成时间</t>
    <phoneticPr fontId="3" type="noConversion"/>
  </si>
  <si>
    <t>年度会议费</t>
    <phoneticPr fontId="3" type="noConversion"/>
  </si>
  <si>
    <r>
      <rPr>
        <sz val="10.5"/>
        <rFont val="宋体"/>
        <family val="3"/>
        <charset val="134"/>
      </rPr>
      <t>≤</t>
    </r>
    <r>
      <rPr>
        <sz val="10.5"/>
        <rFont val="Calibri"/>
        <family val="2"/>
      </rPr>
      <t>289.67</t>
    </r>
    <r>
      <rPr>
        <sz val="10.5"/>
        <rFont val="宋体"/>
        <family val="3"/>
        <charset val="134"/>
      </rPr>
      <t>万元</t>
    </r>
    <phoneticPr fontId="3" type="noConversion"/>
  </si>
  <si>
    <t>保障统计工作落实</t>
  </si>
  <si>
    <t>完成及落实</t>
  </si>
  <si>
    <t>统计业务专项培训经费</t>
    <phoneticPr fontId="3" type="noConversion"/>
  </si>
  <si>
    <t xml:space="preserve">1.根据《中华人民共和国统计法》、《中华人民共和国统计法实施条例》及为贯彻落实国家统计局有关统计工作和自治区党委、自治区人民政府和国家统计局重大决策部署，依法统计。
2.2015年10月中共中央印发《干部教育培训工作条例》；中央组织部、人事部《关于印发〈公务员考核规定（试行）〉的通知》（中组发〔2007〕2号）；中央组织部、人事部《关于印发〈公务员奖励规定（试行）〉的通知》（中组发〔2008〕2号）；《“十三五”时期统计教育培训规划》；《广西壮族自治区人民政府关于进一步加强统计工作的决定》（桂政发〔2014〕71号）；自治区绩效考评。
3.根据自治区财政厅 组织部 公务员局《关于印发广西壮族自治区本级培训费管理办法的通知》（桂财行〔2018〕3号文件精神。
4.根据国家统计局布置工作业务培训。
</t>
    <phoneticPr fontId="3" type="noConversion"/>
  </si>
  <si>
    <t>全年完成统计业务及统计知识培训，按照业务实际发生和财政预算执行进度完成。</t>
    <phoneticPr fontId="3" type="noConversion"/>
  </si>
  <si>
    <t>组织实施全区统计干部能力提升培训班、统计系统执法骨干培训、全区统计知识培训、国民经济核算工作会议暨相关业务培训、联合国“自然资本核算和生态系统服务估价”试点项目研讨暨培训、全区GDP统一核算改革培训、生态服务价值评估及自然资源资产负债表专家评审暨业务培训、新经济统计业务培训、四下”企业投资、资质等级外建筑业抽样调查的业务培训班、基本单位网格化调查培训以及组织工业、农业、服务业、贸易、投资、能源、城市、社会、科技等统计业务培训。</t>
    <phoneticPr fontId="3" type="noConversion"/>
  </si>
  <si>
    <t>满足统计改革及统计业务知识培训需求，按照财政预算控制数，根据自治区本级培训费管理办法的规范及财政预算执行要求，抓实培训与预算执行。</t>
    <phoneticPr fontId="3" type="noConversion"/>
  </si>
  <si>
    <t>举办业务培训班次；
培训业务人次；</t>
    <phoneticPr fontId="3" type="noConversion"/>
  </si>
  <si>
    <t>培训班学员到课率</t>
    <phoneticPr fontId="3" type="noConversion"/>
  </si>
  <si>
    <r>
      <rPr>
        <sz val="10.5"/>
        <rFont val="宋体"/>
        <family val="3"/>
        <charset val="134"/>
      </rPr>
      <t>≥</t>
    </r>
    <r>
      <rPr>
        <sz val="10.5"/>
        <rFont val="Calibri"/>
        <family val="2"/>
      </rPr>
      <t>95%</t>
    </r>
    <phoneticPr fontId="3" type="noConversion"/>
  </si>
  <si>
    <t>培训完成时间</t>
    <phoneticPr fontId="3" type="noConversion"/>
  </si>
  <si>
    <t>年度培训费</t>
    <phoneticPr fontId="3" type="noConversion"/>
  </si>
  <si>
    <r>
      <rPr>
        <sz val="10.5"/>
        <rFont val="宋体"/>
        <family val="3"/>
        <charset val="134"/>
      </rPr>
      <t>≤</t>
    </r>
    <r>
      <rPr>
        <sz val="10.5"/>
        <rFont val="Calibri"/>
        <family val="2"/>
      </rPr>
      <t>399.64</t>
    </r>
    <r>
      <rPr>
        <sz val="10.5"/>
        <rFont val="宋体"/>
        <family val="3"/>
        <charset val="134"/>
      </rPr>
      <t>万元</t>
    </r>
    <phoneticPr fontId="3" type="noConversion"/>
  </si>
  <si>
    <t>提升统计业务质量</t>
  </si>
  <si>
    <t>进一步提升业务能力和素质水平</t>
  </si>
  <si>
    <t>培训学员对授课的满意度</t>
    <phoneticPr fontId="3" type="noConversion"/>
  </si>
  <si>
    <t>48次；
累计3739人次；</t>
    <phoneticPr fontId="3" type="noConversion"/>
  </si>
  <si>
    <t>第七次全国人口普查</t>
    <phoneticPr fontId="3" type="noConversion"/>
  </si>
  <si>
    <t>根据《全国人口普查条例》（国务院令576号）和国家统计局、国家发展和改革委员会、财政部《关于调整国家普查项目和周期安排的通知》（国统字〔2003〕44号）规定：人口普查以自然人为对象，主要普查全国人口和住房以及与之相关的重要事项。该项普查每10年进行一次，仍在逢“0”的年份实施。人口普查所需经费，由中央和地方各级人民政府共同负担，并列入相应年度财政预算，按时拨付，确保到位。人口普查经费应当统一管理，专款专用，从严控制支出。</t>
    <phoneticPr fontId="3" type="noConversion"/>
  </si>
  <si>
    <t>广西第七次人口普查跨4个年份：2019年启动筹备工作；2020年完成准备工作并进行登记、上报数据；2021年对数据进行审核处理评估开发利用、向社会公布；2022年编印广西第七次人口普查数据资料和课题研究资料。</t>
    <phoneticPr fontId="3" type="noConversion"/>
  </si>
  <si>
    <t>按照国务员人口普查办的统一部署，组织实施全区第七次人口普查，按时完成普查登记，普查数据审核与上报工作。</t>
    <phoneticPr fontId="3" type="noConversion"/>
  </si>
  <si>
    <t>按照国务员人口普查办的统一部署，2020年按时完成普查登记，普查数据审核上报。2021年完成普查数据处理和普查主要数据公报发布。2022年编印数据资料和课题研究成果资料，2023年普查结束，不用再安排经费。</t>
    <phoneticPr fontId="3" type="noConversion"/>
  </si>
  <si>
    <t>编印普查员手册及有关教材数量；
组织开展人口普查综合试点县区数量；
组织普查员、普查指导员普查宣传活动个数；
组织普查员、普查指导员联系普查对象户数；
组织普查员、普查指导员普查登记人口数量；</t>
    <phoneticPr fontId="3" type="noConversion"/>
  </si>
  <si>
    <t>≥30万本；
2个；
≥5场次；
≥1670万户；
≥6500万人；</t>
    <phoneticPr fontId="3" type="noConversion"/>
  </si>
  <si>
    <t xml:space="preserve">普查物资采购验收合格率；
人口普查试点工作完成率；
组织普查员、普查指导员入户登记率；
</t>
    <phoneticPr fontId="3" type="noConversion"/>
  </si>
  <si>
    <r>
      <t>100%</t>
    </r>
    <r>
      <rPr>
        <sz val="10.5"/>
        <rFont val="宋体"/>
        <family val="3"/>
        <charset val="134"/>
      </rPr>
      <t xml:space="preserve">；
</t>
    </r>
    <r>
      <rPr>
        <sz val="10.5"/>
        <rFont val="Calibri"/>
        <family val="2"/>
      </rPr>
      <t>100%</t>
    </r>
    <r>
      <rPr>
        <sz val="10.5"/>
        <rFont val="宋体"/>
        <family val="3"/>
        <charset val="134"/>
      </rPr>
      <t xml:space="preserve">；
</t>
    </r>
    <r>
      <rPr>
        <sz val="10.5"/>
        <rFont val="Calibri"/>
        <family val="2"/>
      </rPr>
      <t>100%</t>
    </r>
    <r>
      <rPr>
        <sz val="10.5"/>
        <rFont val="宋体"/>
        <family val="3"/>
        <charset val="134"/>
      </rPr>
      <t>；</t>
    </r>
    <phoneticPr fontId="3" type="noConversion"/>
  </si>
  <si>
    <t>完成普查物资采购完成时间；
普查综合试点完成时间；
普查指导登记完成时间；
普查数据审核与上报；</t>
    <phoneticPr fontId="3" type="noConversion"/>
  </si>
  <si>
    <r>
      <t>2020</t>
    </r>
    <r>
      <rPr>
        <sz val="10.5"/>
        <rFont val="宋体"/>
        <family val="3"/>
        <charset val="134"/>
      </rPr>
      <t>年</t>
    </r>
    <r>
      <rPr>
        <sz val="10.5"/>
        <rFont val="Calibri"/>
        <family val="2"/>
      </rPr>
      <t>12</t>
    </r>
    <r>
      <rPr>
        <sz val="10.5"/>
        <rFont val="宋体"/>
        <family val="3"/>
        <charset val="134"/>
      </rPr>
      <t xml:space="preserve">月底前；
</t>
    </r>
    <r>
      <rPr>
        <sz val="10.5"/>
        <rFont val="Calibri"/>
        <family val="2"/>
      </rPr>
      <t>2020</t>
    </r>
    <r>
      <rPr>
        <sz val="10.5"/>
        <rFont val="宋体"/>
        <family val="3"/>
        <charset val="134"/>
      </rPr>
      <t>年</t>
    </r>
    <r>
      <rPr>
        <sz val="10.5"/>
        <rFont val="Calibri"/>
        <family val="2"/>
      </rPr>
      <t>8</t>
    </r>
    <r>
      <rPr>
        <sz val="10.5"/>
        <rFont val="宋体"/>
        <family val="3"/>
        <charset val="134"/>
      </rPr>
      <t xml:space="preserve">月底前；
</t>
    </r>
    <r>
      <rPr>
        <sz val="10.5"/>
        <rFont val="Calibri"/>
        <family val="2"/>
      </rPr>
      <t>2020</t>
    </r>
    <r>
      <rPr>
        <sz val="10.5"/>
        <rFont val="宋体"/>
        <family val="3"/>
        <charset val="134"/>
      </rPr>
      <t>年</t>
    </r>
    <r>
      <rPr>
        <sz val="10.5"/>
        <rFont val="Calibri"/>
        <family val="2"/>
      </rPr>
      <t>11</t>
    </r>
    <r>
      <rPr>
        <sz val="10.5"/>
        <rFont val="宋体"/>
        <family val="3"/>
        <charset val="134"/>
      </rPr>
      <t xml:space="preserve">月底前；
</t>
    </r>
    <r>
      <rPr>
        <sz val="10.5"/>
        <rFont val="Calibri"/>
        <family val="2"/>
      </rPr>
      <t>2020</t>
    </r>
    <r>
      <rPr>
        <sz val="10.5"/>
        <rFont val="宋体"/>
        <family val="3"/>
        <charset val="134"/>
      </rPr>
      <t>年</t>
    </r>
    <r>
      <rPr>
        <sz val="10.5"/>
        <rFont val="Calibri"/>
        <family val="2"/>
      </rPr>
      <t>12</t>
    </r>
    <r>
      <rPr>
        <sz val="10.5"/>
        <rFont val="宋体"/>
        <family val="3"/>
        <charset val="134"/>
      </rPr>
      <t>月底前；</t>
    </r>
    <phoneticPr fontId="3" type="noConversion"/>
  </si>
  <si>
    <t>组织实施全区第七次人口普查经费</t>
    <phoneticPr fontId="3" type="noConversion"/>
  </si>
  <si>
    <r>
      <rPr>
        <sz val="10.5"/>
        <rFont val="宋体"/>
        <family val="3"/>
        <charset val="134"/>
      </rPr>
      <t>≦</t>
    </r>
    <r>
      <rPr>
        <sz val="10.5"/>
        <rFont val="Calibri"/>
        <family val="2"/>
      </rPr>
      <t>1222.87</t>
    </r>
    <r>
      <rPr>
        <sz val="10.5"/>
        <rFont val="宋体"/>
        <family val="3"/>
        <charset val="134"/>
      </rPr>
      <t>万元</t>
    </r>
    <phoneticPr fontId="3" type="noConversion"/>
  </si>
  <si>
    <t>提供人口信息服务</t>
  </si>
  <si>
    <t>真实、准确、完整</t>
  </si>
  <si>
    <t>第四次全国经济普查</t>
    <phoneticPr fontId="3" type="noConversion"/>
  </si>
  <si>
    <t xml:space="preserve">1.《全国经济普查条例》（国务院令702号），第六条，经济普查所需经费，由中央和地方各级人民政府共同负担，并列入相应年度的财政预算，按时拨付，确保到位。经济普查经费应当统一管理、专款专用，从严控制支出。第七条，经济普查每5年进行一次，在逢3和8的年份开展；
2.《国家统计局关于做好第四次全国经济普查经费保障相关工作的通知》（国统字〔2017〕144号），地方各级统计机构要本着厉行节约、精打细算、专款专用、提高资金使用效率的原则，严格按照《统计部门周期性普查和大型调查经费开支规定》（国统字〔2003〕74号），积极争取地方各级财政部门的支持，科学编制普查经费预算，提高预算编制的科学性和准确性。
</t>
    <phoneticPr fontId="3" type="noConversion"/>
  </si>
  <si>
    <t>广西第四次全国经济普查跨4个年份：2017年启动筹备工作；2018年完成准备工作；2019年进行普查登记、数据处理；2020年进行普查资料开发和工作总结</t>
    <phoneticPr fontId="3" type="noConversion"/>
  </si>
  <si>
    <t>完成普查资料开发工作和普查工作总结。</t>
    <phoneticPr fontId="3" type="noConversion"/>
  </si>
  <si>
    <t>完成普查资料开发工作和工作总结。2021年第四次经济普查结束，不再安排经费预算。</t>
    <phoneticPr fontId="3" type="noConversion"/>
  </si>
  <si>
    <t>编印出版的经济普查成果资料数量；
开展经济普查课题研究的数量；</t>
    <phoneticPr fontId="3" type="noConversion"/>
  </si>
  <si>
    <t>≥4本；
≥20个；</t>
    <phoneticPr fontId="3" type="noConversion"/>
  </si>
  <si>
    <t>编印出版合格率；
课题研究结题率</t>
    <phoneticPr fontId="3" type="noConversion"/>
  </si>
  <si>
    <r>
      <t>100%</t>
    </r>
    <r>
      <rPr>
        <sz val="10.5"/>
        <rFont val="宋体"/>
        <family val="3"/>
        <charset val="134"/>
      </rPr>
      <t xml:space="preserve">；
</t>
    </r>
    <r>
      <rPr>
        <sz val="10.5"/>
        <rFont val="Calibri"/>
        <family val="2"/>
      </rPr>
      <t>100%</t>
    </r>
    <r>
      <rPr>
        <sz val="10.5"/>
        <rFont val="宋体"/>
        <family val="3"/>
        <charset val="134"/>
      </rPr>
      <t>；</t>
    </r>
    <phoneticPr fontId="3" type="noConversion"/>
  </si>
  <si>
    <t>编印出版完成时间；
课题研究结题时间；</t>
    <phoneticPr fontId="3" type="noConversion"/>
  </si>
  <si>
    <r>
      <t>2020</t>
    </r>
    <r>
      <rPr>
        <sz val="10.5"/>
        <rFont val="宋体"/>
        <family val="3"/>
        <charset val="134"/>
      </rPr>
      <t>年</t>
    </r>
    <r>
      <rPr>
        <sz val="10.5"/>
        <rFont val="Calibri"/>
        <family val="2"/>
      </rPr>
      <t>12</t>
    </r>
    <r>
      <rPr>
        <sz val="10.5"/>
        <rFont val="宋体"/>
        <family val="3"/>
        <charset val="134"/>
      </rPr>
      <t xml:space="preserve">月底前；
</t>
    </r>
    <r>
      <rPr>
        <sz val="10.5"/>
        <rFont val="Calibri"/>
        <family val="2"/>
      </rPr>
      <t>2020</t>
    </r>
    <r>
      <rPr>
        <sz val="10.5"/>
        <rFont val="宋体"/>
        <family val="3"/>
        <charset val="134"/>
      </rPr>
      <t>年</t>
    </r>
    <r>
      <rPr>
        <sz val="10.5"/>
        <rFont val="Calibri"/>
        <family val="2"/>
      </rPr>
      <t>12</t>
    </r>
    <r>
      <rPr>
        <sz val="10.5"/>
        <rFont val="宋体"/>
        <family val="3"/>
        <charset val="134"/>
      </rPr>
      <t>月底前；</t>
    </r>
    <phoneticPr fontId="3" type="noConversion"/>
  </si>
  <si>
    <t>年度广西第四次全国经济普查成本</t>
    <phoneticPr fontId="3" type="noConversion"/>
  </si>
  <si>
    <r>
      <t>272</t>
    </r>
    <r>
      <rPr>
        <sz val="10.5"/>
        <rFont val="宋体"/>
        <family val="3"/>
        <charset val="134"/>
      </rPr>
      <t>万元</t>
    </r>
    <phoneticPr fontId="3" type="noConversion"/>
  </si>
  <si>
    <t>上报审核在主流媒体发布经济普查主要数据公报数量；
为各级区党委、政府及社会各界提供服务；</t>
    <phoneticPr fontId="3" type="noConversion"/>
  </si>
  <si>
    <t xml:space="preserve">1.根据《全国人口普查条例》（国务院令576号）和国家统计局、国家发展和改革委员会、财政部《关于调整国家普查项目和周期安排的通知》（国统字〔2003〕44号）规定，以及《国务院关于开展第七次全国人口普查的通知》（国发〔2019〕24号）精神：人口普查以自然人为对象，主要普查全国人口和住房以及与之相关的重要事项。该项普查每10年进行一次，仍在逢“0”的年份实施。（二）人口普查所需经费，由中央和地方各级人民政府共同负担，并列入相应年度财政预算，按时拨付，确保到位。人口普查经费应当统一管理，专款专用，从严控制支出。
2.第七次全国人口普查的目的是全面查清掌握广西2010年以来人口数量、结构、分布和居住环境等方面的变化情况，为科学制定国民经济和社会发展规划，统筹安排人民的物质和文化生活，实现可持续发展战略，建设和谐社会提供真实准确、完整及时的人口统计信息支持，为社会公众提供人口统计信息服务，为自治区党委政府和各级地方政府实行科学决策，为研究制定我区人口政策和经济社会发展规划提供依据。
3.2020年第七次全国人口普查是一项新增工作，涉及我区户籍人口约5780万人，1630万户，全区111个县（市、区），1118个乡镇（街道办），16600个村（居）委会。
</t>
    <phoneticPr fontId="3" type="noConversion"/>
  </si>
  <si>
    <t>2020年9月份，完成普查指导员和普查员手机充值时间；2020年10月，普查指导员和普查员入户摸底登记时间；2020年11月份，普查指导员和普查员正式入户登记时间；2020年12月份，普查指导员和普查员事后质量抽查时间。</t>
    <phoneticPr fontId="3" type="noConversion"/>
  </si>
  <si>
    <t>按照国务院人口普查办的统一部署，按时完成普查对象信息采集、普查数据审核与上报。</t>
    <phoneticPr fontId="3" type="noConversion"/>
  </si>
  <si>
    <t>按照国务院人口普查办的统一部署，于2020年按时完成普查登记与数据上报。2021年完成普查数据处理，发布主要数据公报，开展课题研究。2022年总结表彰、编印出版普查资料与课题研究成果。2023年普查结束，不用再安排经费</t>
    <phoneticPr fontId="3" type="noConversion"/>
  </si>
  <si>
    <t>组织普查员、普查指导员的充值通信流量到普查指导员和普查员手机（个）；</t>
  </si>
  <si>
    <t>≥27.98万个；
≥6500万人；</t>
    <phoneticPr fontId="3" type="noConversion"/>
  </si>
  <si>
    <t>组织普查指导员和普查员入户登记采集率</t>
    <phoneticPr fontId="3" type="noConversion"/>
  </si>
  <si>
    <t xml:space="preserve">
组织普查指导员和普查员入户摸底登记时间；
组织普查指导员和普查员正式入户登记时间；
组织普查指导员和普查员事后质量抽查时间；</t>
    <phoneticPr fontId="3" type="noConversion"/>
  </si>
  <si>
    <r>
      <t>2020</t>
    </r>
    <r>
      <rPr>
        <sz val="10.5"/>
        <rFont val="宋体"/>
        <family val="3"/>
        <charset val="134"/>
      </rPr>
      <t>年</t>
    </r>
    <r>
      <rPr>
        <sz val="10.5"/>
        <rFont val="Calibri"/>
        <family val="2"/>
      </rPr>
      <t>10</t>
    </r>
    <r>
      <rPr>
        <sz val="10.5"/>
        <rFont val="宋体"/>
        <family val="3"/>
        <charset val="134"/>
      </rPr>
      <t xml:space="preserve">月；
</t>
    </r>
    <r>
      <rPr>
        <sz val="10.5"/>
        <rFont val="Calibri"/>
        <family val="2"/>
      </rPr>
      <t>2020</t>
    </r>
    <r>
      <rPr>
        <sz val="10.5"/>
        <rFont val="宋体"/>
        <family val="3"/>
        <charset val="134"/>
      </rPr>
      <t>年</t>
    </r>
    <r>
      <rPr>
        <sz val="10.5"/>
        <rFont val="Calibri"/>
        <family val="2"/>
      </rPr>
      <t>11</t>
    </r>
    <r>
      <rPr>
        <sz val="10.5"/>
        <rFont val="宋体"/>
        <family val="3"/>
        <charset val="134"/>
      </rPr>
      <t xml:space="preserve">月；
</t>
    </r>
    <r>
      <rPr>
        <sz val="10.5"/>
        <rFont val="Calibri"/>
        <family val="2"/>
      </rPr>
      <t>2020</t>
    </r>
    <r>
      <rPr>
        <sz val="10.5"/>
        <rFont val="宋体"/>
        <family val="3"/>
        <charset val="134"/>
      </rPr>
      <t>年</t>
    </r>
    <r>
      <rPr>
        <sz val="10.5"/>
        <rFont val="Calibri"/>
        <family val="2"/>
      </rPr>
      <t>12</t>
    </r>
    <r>
      <rPr>
        <sz val="10.5"/>
        <rFont val="宋体"/>
        <family val="3"/>
        <charset val="134"/>
      </rPr>
      <t>月；</t>
    </r>
    <phoneticPr fontId="3" type="noConversion"/>
  </si>
  <si>
    <r>
      <t>3162.4</t>
    </r>
    <r>
      <rPr>
        <sz val="10.5"/>
        <rFont val="宋体"/>
        <family val="3"/>
        <charset val="134"/>
      </rPr>
      <t>万元</t>
    </r>
    <phoneticPr fontId="3" type="noConversion"/>
  </si>
  <si>
    <t>提高工作效能及效率</t>
  </si>
  <si>
    <t>进一步提高</t>
  </si>
  <si>
    <t>第七次全国人口普查补助市县项目</t>
    <phoneticPr fontId="3" type="noConversion"/>
  </si>
  <si>
    <t>补助市县项目实施成本</t>
    <phoneticPr fontId="3" type="noConversion"/>
  </si>
  <si>
    <t xml:space="preserve">≥7个；
提供普查成果（数据）的查阅（咨询）服务；
</t>
    <phoneticPr fontId="3" type="noConversion"/>
  </si>
  <si>
    <t>项目名称</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</si>
</sst>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 #,##0_ ;_ * \-#,##0_ ;_ * &quot;-&quot;_ ;_ @_ "/>
    <numFmt numFmtId="43" formatCode="_ * #,##0.00_ ;_ * \-#,##0.00_ ;_ * &quot;-&quot;??_ ;_ @_ "/>
    <numFmt numFmtId="176" formatCode="0.00_ "/>
    <numFmt numFmtId="177" formatCode="#,##0.0_ "/>
    <numFmt numFmtId="178" formatCode="#,##0.00_ ;[Red]\-#,##0.00\ "/>
    <numFmt numFmtId="179" formatCode="#,##0;\-#,##0;&quot;-&quot;"/>
    <numFmt numFmtId="180" formatCode="#,##0;\(#,##0\)"/>
    <numFmt numFmtId="181" formatCode="_-* #,##0.00_-;\-* #,##0.00_-;_-* &quot;-&quot;??_-;_-@_-"/>
    <numFmt numFmtId="182" formatCode="_-&quot;$&quot;* #,##0_-;\-&quot;$&quot;* #,##0_-;_-&quot;$&quot;* &quot;-&quot;_-;_-@_-"/>
    <numFmt numFmtId="183" formatCode="_-&quot;$&quot;\ * #,##0.00_-;_-&quot;$&quot;\ * #,##0.00\-;_-&quot;$&quot;\ * &quot;-&quot;??_-;_-@_-"/>
    <numFmt numFmtId="184" formatCode="\$#,##0.00;\(\$#,##0.00\)"/>
    <numFmt numFmtId="185" formatCode="\$#,##0;\(\$#,##0\)"/>
    <numFmt numFmtId="186" formatCode="#,##0.0_);\(#,##0.0\)"/>
    <numFmt numFmtId="187" formatCode="_-&quot;$&quot;\ * #,##0_-;_-&quot;$&quot;\ * #,##0\-;_-&quot;$&quot;\ * &quot;-&quot;_-;_-@_-"/>
    <numFmt numFmtId="188" formatCode="&quot;$&quot;#,##0_);[Red]\(&quot;$&quot;#,##0\)"/>
    <numFmt numFmtId="189" formatCode="&quot;$&quot;#,##0.00_);[Red]\(&quot;$&quot;#,##0.00\)"/>
    <numFmt numFmtId="190" formatCode="&quot;$&quot;\ #,##0.00_-;[Red]&quot;$&quot;\ #,##0.00\-"/>
    <numFmt numFmtId="191" formatCode="&quot;$&quot;\ #,##0_-;[Red]&quot;$&quot;\ #,##0\-"/>
    <numFmt numFmtId="192" formatCode="_(&quot;$&quot;* #,##0.00_);_(&quot;$&quot;* \(#,##0.00\);_(&quot;$&quot;* &quot;-&quot;??_);_(@_)"/>
    <numFmt numFmtId="193" formatCode="_(&quot;$&quot;* #,##0_);_(&quot;$&quot;* \(#,##0\);_(&quot;$&quot;* &quot;-&quot;_);_(@_)"/>
    <numFmt numFmtId="194" formatCode="_-* #,##0_$_-;\-* #,##0_$_-;_-* &quot;-&quot;_$_-;_-@_-"/>
    <numFmt numFmtId="195" formatCode="_-* #,##0.00_$_-;\-* #,##0.00_$_-;_-* &quot;-&quot;??_$_-;_-@_-"/>
    <numFmt numFmtId="196" formatCode="_-* #,##0&quot;$&quot;_-;\-* #,##0&quot;$&quot;_-;_-* &quot;-&quot;&quot;$&quot;_-;_-@_-"/>
    <numFmt numFmtId="197" formatCode="_-* #,##0.00&quot;$&quot;_-;\-* #,##0.00&quot;$&quot;_-;_-* &quot;-&quot;??&quot;$&quot;_-;_-@_-"/>
    <numFmt numFmtId="198" formatCode="yy\.mm\.dd"/>
    <numFmt numFmtId="199" formatCode="0.0"/>
  </numFmts>
  <fonts count="146">
    <font>
      <sz val="11"/>
      <color theme="1"/>
      <name val="宋体"/>
      <charset val="134"/>
    </font>
    <font>
      <sz val="11"/>
      <color indexed="8"/>
      <name val="宋体"/>
      <family val="3"/>
      <charset val="134"/>
    </font>
    <font>
      <sz val="12"/>
      <name val="宋体"/>
      <family val="3"/>
      <charset val="134"/>
    </font>
    <font>
      <sz val="9"/>
      <name val="宋体"/>
      <family val="3"/>
      <charset val="134"/>
    </font>
    <font>
      <sz val="9"/>
      <name val="宋体"/>
      <family val="3"/>
      <charset val="134"/>
    </font>
    <font>
      <sz val="12"/>
      <name val="宋体"/>
      <family val="3"/>
      <charset val="134"/>
    </font>
    <font>
      <sz val="9"/>
      <name val="宋体"/>
      <family val="3"/>
      <charset val="134"/>
    </font>
    <font>
      <sz val="10"/>
      <name val="宋体"/>
      <family val="3"/>
      <charset val="134"/>
    </font>
    <font>
      <b/>
      <sz val="20"/>
      <name val="宋体"/>
      <family val="3"/>
      <charset val="134"/>
    </font>
    <font>
      <b/>
      <sz val="16"/>
      <name val="宋体"/>
      <family val="3"/>
      <charset val="134"/>
    </font>
    <font>
      <sz val="16"/>
      <name val="宋体"/>
      <family val="3"/>
      <charset val="134"/>
    </font>
    <font>
      <sz val="9"/>
      <name val="宋体"/>
      <family val="3"/>
      <charset val="134"/>
    </font>
    <font>
      <sz val="10"/>
      <color indexed="8"/>
      <name val="宋体"/>
      <family val="3"/>
      <charset val="134"/>
    </font>
    <font>
      <sz val="20"/>
      <color indexed="8"/>
      <name val="宋体"/>
      <family val="3"/>
      <charset val="134"/>
    </font>
    <font>
      <sz val="10"/>
      <name val="宋体"/>
      <family val="3"/>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name val="Times New Roman"/>
      <family val="1"/>
    </font>
    <font>
      <sz val="10"/>
      <name val="Arial"/>
      <family val="2"/>
    </font>
    <font>
      <sz val="10"/>
      <name val="Helv"/>
      <family val="2"/>
    </font>
    <font>
      <sz val="10"/>
      <name val="Geneva"/>
      <family val="2"/>
    </font>
    <font>
      <sz val="11"/>
      <color indexed="8"/>
      <name val="Calibri"/>
      <family val="2"/>
    </font>
    <font>
      <sz val="12"/>
      <color indexed="8"/>
      <name val="楷体_GB2312"/>
      <family val="3"/>
      <charset val="134"/>
    </font>
    <font>
      <sz val="11"/>
      <color indexed="9"/>
      <name val="Calibri"/>
      <family val="2"/>
    </font>
    <font>
      <sz val="12"/>
      <color indexed="9"/>
      <name val="楷体_GB2312"/>
      <family val="3"/>
      <charset val="134"/>
    </font>
    <font>
      <sz val="12"/>
      <color indexed="8"/>
      <name val="宋体"/>
      <family val="3"/>
      <charset val="134"/>
    </font>
    <font>
      <sz val="12"/>
      <color indexed="9"/>
      <name val="宋体"/>
      <family val="3"/>
      <charset val="134"/>
    </font>
    <font>
      <sz val="8"/>
      <name val="Times New Roman"/>
      <family val="1"/>
    </font>
    <font>
      <sz val="11"/>
      <color indexed="20"/>
      <name val="Calibri"/>
      <family val="2"/>
    </font>
    <font>
      <sz val="10"/>
      <color indexed="8"/>
      <name val="Arial"/>
      <family val="2"/>
    </font>
    <font>
      <b/>
      <sz val="11"/>
      <color indexed="52"/>
      <name val="Calibri"/>
      <family val="2"/>
    </font>
    <font>
      <b/>
      <sz val="11"/>
      <color indexed="9"/>
      <name val="Calibri"/>
      <family val="2"/>
    </font>
    <font>
      <sz val="10"/>
      <name val="Times New Roman"/>
      <family val="1"/>
    </font>
    <font>
      <sz val="12"/>
      <name val="Arial"/>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b/>
      <sz val="18"/>
      <name val="Arial"/>
      <family val="2"/>
    </font>
    <font>
      <sz val="11"/>
      <color indexed="62"/>
      <name val="Calibri"/>
      <family val="2"/>
    </font>
    <font>
      <sz val="12"/>
      <name val="Helv"/>
      <family val="2"/>
    </font>
    <font>
      <sz val="11"/>
      <color indexed="52"/>
      <name val="Calibri"/>
      <family val="2"/>
    </font>
    <font>
      <sz val="12"/>
      <color indexed="9"/>
      <name val="Helv"/>
      <family val="2"/>
    </font>
    <font>
      <sz val="10"/>
      <name val="MS Sans Serif"/>
      <family val="2"/>
    </font>
    <font>
      <sz val="11"/>
      <color indexed="60"/>
      <name val="Calibri"/>
      <family val="2"/>
    </font>
    <font>
      <sz val="7"/>
      <name val="Small Fonts"/>
      <family val="2"/>
    </font>
    <font>
      <b/>
      <sz val="11"/>
      <color indexed="63"/>
      <name val="Calibri"/>
      <family val="2"/>
    </font>
    <font>
      <b/>
      <sz val="10"/>
      <name val="MS Sans Serif"/>
      <family val="2"/>
    </font>
    <font>
      <b/>
      <sz val="10"/>
      <name val="Tms Rmn"/>
      <family val="1"/>
    </font>
    <font>
      <sz val="10"/>
      <color indexed="8"/>
      <name val="MS Sans Serif"/>
      <family val="2"/>
    </font>
    <font>
      <b/>
      <sz val="18"/>
      <color indexed="56"/>
      <name val="Cambria"/>
      <family val="1"/>
    </font>
    <font>
      <b/>
      <sz val="11"/>
      <color indexed="8"/>
      <name val="Calibri"/>
      <family val="2"/>
    </font>
    <font>
      <sz val="11"/>
      <color indexed="10"/>
      <name val="Calibri"/>
      <family val="2"/>
    </font>
    <font>
      <b/>
      <sz val="15"/>
      <color indexed="56"/>
      <name val="楷体_GB2312"/>
      <family val="3"/>
      <charset val="134"/>
    </font>
    <font>
      <b/>
      <sz val="13"/>
      <color indexed="56"/>
      <name val="楷体_GB2312"/>
      <family val="3"/>
      <charset val="134"/>
    </font>
    <font>
      <b/>
      <sz val="11"/>
      <color indexed="56"/>
      <name val="楷体_GB2312"/>
      <family val="3"/>
      <charset val="134"/>
    </font>
    <font>
      <b/>
      <sz val="14"/>
      <name val="楷体"/>
      <family val="3"/>
      <charset val="134"/>
    </font>
    <font>
      <b/>
      <sz val="18"/>
      <color indexed="62"/>
      <name val="宋体"/>
      <family val="3"/>
      <charset val="134"/>
    </font>
    <font>
      <sz val="10"/>
      <name val="楷体"/>
      <family val="3"/>
      <charset val="134"/>
    </font>
    <font>
      <sz val="12"/>
      <color indexed="20"/>
      <name val="楷体_GB2312"/>
      <family val="3"/>
      <charset val="134"/>
    </font>
    <font>
      <sz val="12"/>
      <color indexed="20"/>
      <name val="宋体"/>
      <family val="3"/>
      <charset val="134"/>
    </font>
    <font>
      <sz val="10.5"/>
      <color indexed="20"/>
      <name val="宋体"/>
      <family val="3"/>
      <charset val="134"/>
    </font>
    <font>
      <sz val="12"/>
      <color indexed="16"/>
      <name val="宋体"/>
      <family val="3"/>
      <charset val="134"/>
    </font>
    <font>
      <b/>
      <sz val="9"/>
      <name val="Arial"/>
      <family val="2"/>
    </font>
    <font>
      <sz val="12"/>
      <name val="官帕眉"/>
      <family val="3"/>
      <charset val="134"/>
    </font>
    <font>
      <sz val="12"/>
      <color indexed="17"/>
      <name val="楷体_GB2312"/>
      <family val="3"/>
      <charset val="134"/>
    </font>
    <font>
      <sz val="12"/>
      <color indexed="17"/>
      <name val="宋体"/>
      <family val="3"/>
      <charset val="134"/>
    </font>
    <font>
      <sz val="10.5"/>
      <color indexed="17"/>
      <name val="宋体"/>
      <family val="3"/>
      <charset val="134"/>
    </font>
    <font>
      <u/>
      <sz val="12"/>
      <color indexed="36"/>
      <name val="宋体"/>
      <family val="3"/>
      <charset val="134"/>
    </font>
    <font>
      <b/>
      <sz val="12"/>
      <color indexed="8"/>
      <name val="楷体_GB2312"/>
      <family val="3"/>
      <charset val="134"/>
    </font>
    <font>
      <b/>
      <sz val="12"/>
      <color indexed="52"/>
      <name val="楷体_GB2312"/>
      <family val="3"/>
      <charset val="134"/>
    </font>
    <font>
      <b/>
      <sz val="12"/>
      <color indexed="9"/>
      <name val="楷体_GB2312"/>
      <family val="3"/>
      <charset val="134"/>
    </font>
    <font>
      <i/>
      <sz val="12"/>
      <color indexed="23"/>
      <name val="楷体_GB2312"/>
      <family val="3"/>
      <charset val="134"/>
    </font>
    <font>
      <sz val="12"/>
      <color indexed="10"/>
      <name val="楷体_GB2312"/>
      <family val="3"/>
      <charset val="134"/>
    </font>
    <font>
      <sz val="12"/>
      <color indexed="52"/>
      <name val="楷体_GB2312"/>
      <family val="3"/>
      <charset val="134"/>
    </font>
    <font>
      <b/>
      <sz val="12"/>
      <color indexed="8"/>
      <name val="宋体"/>
      <family val="3"/>
      <charset val="134"/>
    </font>
    <font>
      <sz val="12"/>
      <color indexed="60"/>
      <name val="楷体_GB2312"/>
      <family val="3"/>
      <charset val="134"/>
    </font>
    <font>
      <b/>
      <sz val="12"/>
      <color indexed="63"/>
      <name val="楷体_GB2312"/>
      <family val="3"/>
      <charset val="134"/>
    </font>
    <font>
      <sz val="12"/>
      <color indexed="62"/>
      <name val="楷体_GB2312"/>
      <family val="3"/>
      <charset val="134"/>
    </font>
    <font>
      <sz val="11"/>
      <name val="宋体"/>
      <family val="3"/>
      <charset val="134"/>
    </font>
    <font>
      <sz val="12"/>
      <name val="Courier"/>
      <family val="3"/>
    </font>
    <font>
      <sz val="11"/>
      <name val="ＭＳ Ｐゴシック"/>
      <family val="2"/>
    </font>
    <font>
      <sz val="12"/>
      <name val="바탕체"/>
      <family val="3"/>
    </font>
    <font>
      <sz val="10"/>
      <name val="宋体"/>
      <family val="3"/>
      <charset val="134"/>
    </font>
    <font>
      <sz val="10"/>
      <name val="宋体"/>
      <family val="3"/>
      <charset val="134"/>
    </font>
    <font>
      <sz val="10"/>
      <name val="宋体"/>
      <family val="3"/>
      <charset val="134"/>
    </font>
    <font>
      <b/>
      <sz val="16"/>
      <name val="宋体"/>
      <family val="3"/>
      <charset val="134"/>
    </font>
    <font>
      <sz val="9"/>
      <color theme="1"/>
      <name val="宋体"/>
      <family val="3"/>
      <charset val="134"/>
    </font>
    <font>
      <sz val="11"/>
      <color theme="1"/>
      <name val="宋体"/>
      <family val="3"/>
      <charset val="134"/>
      <scheme val="minor"/>
    </font>
    <font>
      <sz val="10"/>
      <color theme="1"/>
      <name val="宋体"/>
      <family val="3"/>
      <charset val="134"/>
      <scheme val="minor"/>
    </font>
    <font>
      <sz val="11"/>
      <color theme="1"/>
      <name val="宋体"/>
      <family val="3"/>
      <charset val="134"/>
    </font>
    <font>
      <sz val="11"/>
      <color indexed="8"/>
      <name val="宋体"/>
      <family val="3"/>
      <charset val="134"/>
    </font>
    <font>
      <sz val="12"/>
      <name val="宋体"/>
      <family val="3"/>
      <charset val="134"/>
    </font>
    <font>
      <sz val="9"/>
      <name val="宋体"/>
      <family val="3"/>
      <charset val="134"/>
    </font>
    <font>
      <sz val="10"/>
      <name val="宋体"/>
      <family val="3"/>
      <charset val="134"/>
    </font>
    <font>
      <b/>
      <sz val="16"/>
      <name val="宋体"/>
      <family val="3"/>
      <charset val="134"/>
    </font>
    <font>
      <sz val="10"/>
      <color indexed="8"/>
      <name val="宋体"/>
      <family val="3"/>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color indexed="8"/>
      <name val="宋体"/>
      <family val="3"/>
      <charset val="134"/>
    </font>
    <font>
      <sz val="12"/>
      <color indexed="9"/>
      <name val="宋体"/>
      <family val="3"/>
      <charset val="134"/>
    </font>
    <font>
      <b/>
      <sz val="18"/>
      <color indexed="62"/>
      <name val="宋体"/>
      <family val="3"/>
      <charset val="134"/>
    </font>
    <font>
      <sz val="12"/>
      <color indexed="20"/>
      <name val="宋体"/>
      <family val="3"/>
      <charset val="134"/>
    </font>
    <font>
      <sz val="10.5"/>
      <color indexed="20"/>
      <name val="宋体"/>
      <family val="3"/>
      <charset val="134"/>
    </font>
    <font>
      <sz val="12"/>
      <color indexed="16"/>
      <name val="宋体"/>
      <family val="3"/>
      <charset val="134"/>
    </font>
    <font>
      <sz val="12"/>
      <color indexed="17"/>
      <name val="宋体"/>
      <family val="3"/>
      <charset val="134"/>
    </font>
    <font>
      <sz val="10.5"/>
      <color indexed="17"/>
      <name val="宋体"/>
      <family val="3"/>
      <charset val="134"/>
    </font>
    <font>
      <u/>
      <sz val="12"/>
      <color indexed="36"/>
      <name val="宋体"/>
      <family val="3"/>
      <charset val="134"/>
    </font>
    <font>
      <b/>
      <sz val="12"/>
      <color indexed="8"/>
      <name val="宋体"/>
      <family val="3"/>
      <charset val="134"/>
    </font>
    <font>
      <sz val="11"/>
      <name val="宋体"/>
      <family val="3"/>
      <charset val="134"/>
    </font>
    <font>
      <sz val="9"/>
      <color theme="1"/>
      <name val="宋体"/>
      <family val="3"/>
      <charset val="134"/>
    </font>
    <font>
      <sz val="11"/>
      <color theme="1"/>
      <name val="宋体"/>
      <family val="3"/>
      <charset val="134"/>
      <scheme val="minor"/>
    </font>
    <font>
      <sz val="18"/>
      <name val="方正小标宋简体"/>
      <charset val="134"/>
    </font>
    <font>
      <b/>
      <sz val="10"/>
      <name val="宋体"/>
      <family val="3"/>
      <charset val="134"/>
    </font>
    <font>
      <sz val="10.5"/>
      <name val="宋体"/>
      <family val="3"/>
      <charset val="134"/>
    </font>
    <font>
      <sz val="10.5"/>
      <name val="Calibri"/>
      <family val="2"/>
    </font>
    <font>
      <sz val="11"/>
      <color rgb="FF000000"/>
      <name val="宋体"/>
      <family val="3"/>
      <charset val="134"/>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53"/>
      </patternFill>
    </fill>
    <fill>
      <patternFill patternType="solid">
        <fgColor indexed="47"/>
        <bgColor indexed="47"/>
      </patternFill>
    </fill>
    <fill>
      <patternFill patternType="solid">
        <fgColor indexed="52"/>
        <bgColor indexed="52"/>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26"/>
      </patternFill>
    </fill>
    <fill>
      <patternFill patternType="mediumGray">
        <fgColor indexed="22"/>
      </patternFill>
    </fill>
    <fill>
      <patternFill patternType="gray0625"/>
    </fill>
    <fill>
      <patternFill patternType="solid">
        <fgColor indexed="45"/>
        <bgColor indexed="64"/>
      </patternFill>
    </fill>
    <fill>
      <patternFill patternType="solid">
        <fgColor indexed="45"/>
        <bgColor indexed="45"/>
      </patternFill>
    </fill>
    <fill>
      <patternFill patternType="solid">
        <fgColor indexed="4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0"/>
      </top>
      <bottom style="thin">
        <color indexed="0"/>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0"/>
      </left>
      <right style="thin">
        <color indexed="0"/>
      </right>
      <top style="thin">
        <color indexed="0"/>
      </top>
      <bottom style="thin">
        <color indexed="0"/>
      </bottom>
      <diagonal/>
    </border>
    <border>
      <left style="thin">
        <color indexed="64"/>
      </left>
      <right/>
      <top/>
      <bottom/>
      <diagonal/>
    </border>
    <border>
      <left style="thin">
        <color indexed="0"/>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0"/>
      </left>
      <right style="thin">
        <color indexed="64"/>
      </right>
      <top style="thin">
        <color indexed="64"/>
      </top>
      <bottom style="thin">
        <color indexed="64"/>
      </bottom>
      <diagonal/>
    </border>
  </borders>
  <cellStyleXfs count="5563">
    <xf numFmtId="0" fontId="0" fillId="0" borderId="0">
      <alignment vertical="center"/>
    </xf>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protection locked="0"/>
    </xf>
    <xf numFmtId="0" fontId="30" fillId="0" borderId="0"/>
    <xf numFmtId="0" fontId="32" fillId="0" borderId="0"/>
    <xf numFmtId="0" fontId="33" fillId="0" borderId="0"/>
    <xf numFmtId="49" fontId="31" fillId="0" borderId="0" applyFont="0" applyFill="0" applyBorder="0" applyAlignment="0" applyProtection="0"/>
    <xf numFmtId="0" fontId="32" fillId="0" borderId="0"/>
    <xf numFmtId="0" fontId="31" fillId="0" borderId="0"/>
    <xf numFmtId="0" fontId="30" fillId="0" borderId="0"/>
    <xf numFmtId="0" fontId="33" fillId="0" borderId="0"/>
    <xf numFmtId="0" fontId="30" fillId="0" borderId="0"/>
    <xf numFmtId="0" fontId="32" fillId="0" borderId="0"/>
    <xf numFmtId="0" fontId="32" fillId="0" borderId="0"/>
    <xf numFmtId="0" fontId="32" fillId="0" borderId="0"/>
    <xf numFmtId="0" fontId="31" fillId="0" borderId="0"/>
    <xf numFmtId="0" fontId="34" fillId="2" borderId="0" applyNumberFormat="0" applyBorder="0" applyAlignment="0" applyProtection="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34" fillId="3" borderId="0" applyNumberFormat="0" applyBorder="0" applyAlignment="0" applyProtection="0"/>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34" fillId="4" borderId="0" applyNumberFormat="0" applyBorder="0" applyAlignment="0" applyProtection="0"/>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34" fillId="5" borderId="0" applyNumberFormat="0" applyBorder="0" applyAlignment="0" applyProtection="0"/>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34" fillId="6" borderId="0" applyNumberFormat="0" applyBorder="0" applyAlignment="0" applyProtection="0"/>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34" fillId="7" borderId="0" applyNumberFormat="0" applyBorder="0" applyAlignment="0" applyProtection="0"/>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4" fillId="8" borderId="0" applyNumberFormat="0" applyBorder="0" applyAlignment="0" applyProtection="0"/>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34" fillId="9" borderId="0" applyNumberFormat="0" applyBorder="0" applyAlignment="0" applyProtection="0"/>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34" fillId="10" borderId="0" applyNumberFormat="0" applyBorder="0" applyAlignment="0" applyProtection="0"/>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34" fillId="5" borderId="0" applyNumberFormat="0" applyBorder="0" applyAlignment="0" applyProtection="0"/>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34" fillId="8" borderId="0" applyNumberFormat="0" applyBorder="0" applyAlignment="0" applyProtection="0"/>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34" fillId="11" borderId="0" applyNumberFormat="0" applyBorder="0" applyAlignment="0" applyProtection="0"/>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36" fillId="9" borderId="0" applyNumberFormat="0" applyBorder="0" applyAlignment="0" applyProtection="0"/>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36" fillId="10" borderId="0" applyNumberFormat="0" applyBorder="0" applyAlignment="0" applyProtection="0"/>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36" fillId="13" borderId="0" applyNumberFormat="0" applyBorder="0" applyAlignment="0" applyProtection="0"/>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36" fillId="14" borderId="0" applyNumberFormat="0" applyBorder="0" applyAlignment="0" applyProtection="0"/>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36" fillId="15" borderId="0" applyNumberFormat="0" applyBorder="0" applyAlignment="0" applyProtection="0"/>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2" fillId="0" borderId="0">
      <protection locked="0"/>
    </xf>
    <xf numFmtId="0" fontId="36"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5" fillId="16" borderId="0" applyNumberFormat="0" applyBorder="0" applyAlignment="0" applyProtection="0">
      <alignment vertical="center"/>
    </xf>
    <xf numFmtId="0" fontId="36"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15" fillId="20" borderId="0" applyNumberFormat="0" applyBorder="0" applyAlignment="0" applyProtection="0">
      <alignment vertical="center"/>
    </xf>
    <xf numFmtId="0" fontId="36" fillId="25"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15" fillId="25" borderId="0" applyNumberFormat="0" applyBorder="0" applyAlignment="0" applyProtection="0">
      <alignment vertical="center"/>
    </xf>
    <xf numFmtId="0" fontId="36" fillId="13"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5" fillId="13" borderId="0" applyNumberFormat="0" applyBorder="0" applyAlignment="0" applyProtection="0">
      <alignment vertical="center"/>
    </xf>
    <xf numFmtId="0" fontId="36" fillId="14"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15" fillId="14" borderId="0" applyNumberFormat="0" applyBorder="0" applyAlignment="0" applyProtection="0">
      <alignment vertical="center"/>
    </xf>
    <xf numFmtId="0" fontId="36" fillId="29"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5" fillId="29" borderId="0" applyNumberFormat="0" applyBorder="0" applyAlignment="0" applyProtection="0">
      <alignment vertical="center"/>
    </xf>
    <xf numFmtId="0" fontId="40" fillId="0" borderId="0">
      <alignment horizontal="center" wrapText="1"/>
      <protection locked="0"/>
    </xf>
    <xf numFmtId="0" fontId="41" fillId="3" borderId="0" applyNumberFormat="0" applyBorder="0" applyAlignment="0" applyProtection="0"/>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179" fontId="42" fillId="0" borderId="0" applyFill="0" applyBorder="0" applyAlignment="0"/>
    <xf numFmtId="0" fontId="43" fillId="32" borderId="1" applyNumberFormat="0" applyAlignment="0" applyProtection="0"/>
    <xf numFmtId="0" fontId="22" fillId="32" borderId="1" applyNumberFormat="0" applyAlignment="0" applyProtection="0">
      <alignment vertical="center"/>
    </xf>
    <xf numFmtId="0" fontId="22" fillId="32" borderId="1" applyNumberFormat="0" applyAlignment="0" applyProtection="0">
      <alignment vertical="center"/>
    </xf>
    <xf numFmtId="0" fontId="22" fillId="32" borderId="1" applyNumberFormat="0" applyAlignment="0" applyProtection="0">
      <alignment vertical="center"/>
    </xf>
    <xf numFmtId="0" fontId="22" fillId="32" borderId="1" applyNumberFormat="0" applyAlignment="0" applyProtection="0">
      <alignment vertical="center"/>
    </xf>
    <xf numFmtId="0" fontId="22" fillId="32" borderId="1" applyNumberFormat="0" applyAlignment="0" applyProtection="0">
      <alignment vertical="center"/>
    </xf>
    <xf numFmtId="0" fontId="22" fillId="32" borderId="1" applyNumberFormat="0" applyAlignment="0" applyProtection="0">
      <alignment vertical="center"/>
    </xf>
    <xf numFmtId="0" fontId="22" fillId="32" borderId="1" applyNumberFormat="0" applyAlignment="0" applyProtection="0">
      <alignment vertical="center"/>
    </xf>
    <xf numFmtId="0" fontId="44" fillId="33" borderId="2" applyNumberFormat="0" applyAlignment="0" applyProtection="0"/>
    <xf numFmtId="0" fontId="23" fillId="33" borderId="2" applyNumberFormat="0" applyAlignment="0" applyProtection="0">
      <alignment vertical="center"/>
    </xf>
    <xf numFmtId="0" fontId="23" fillId="33" borderId="2" applyNumberFormat="0" applyAlignment="0" applyProtection="0">
      <alignment vertical="center"/>
    </xf>
    <xf numFmtId="0" fontId="23" fillId="33" borderId="2" applyNumberFormat="0" applyAlignment="0" applyProtection="0">
      <alignment vertical="center"/>
    </xf>
    <xf numFmtId="0" fontId="23" fillId="33" borderId="2" applyNumberFormat="0" applyAlignment="0" applyProtection="0">
      <alignment vertical="center"/>
    </xf>
    <xf numFmtId="0" fontId="23" fillId="33" borderId="2" applyNumberFormat="0" applyAlignment="0" applyProtection="0">
      <alignment vertical="center"/>
    </xf>
    <xf numFmtId="0" fontId="23" fillId="33" borderId="2" applyNumberFormat="0" applyAlignment="0" applyProtection="0">
      <alignment vertical="center"/>
    </xf>
    <xf numFmtId="0" fontId="23" fillId="33" borderId="2" applyNumberFormat="0" applyAlignment="0" applyProtection="0">
      <alignment vertical="center"/>
    </xf>
    <xf numFmtId="41" fontId="31" fillId="0" borderId="0" applyFont="0" applyFill="0" applyBorder="0" applyAlignment="0" applyProtection="0"/>
    <xf numFmtId="180" fontId="45" fillId="0" borderId="0"/>
    <xf numFmtId="181" fontId="31" fillId="0" borderId="0" applyFont="0" applyFill="0" applyBorder="0" applyAlignment="0" applyProtection="0"/>
    <xf numFmtId="182" fontId="31" fillId="0" borderId="0" applyFont="0" applyFill="0" applyBorder="0" applyAlignment="0" applyProtection="0"/>
    <xf numFmtId="183" fontId="31" fillId="0" borderId="0" applyFont="0" applyFill="0" applyBorder="0" applyAlignment="0" applyProtection="0"/>
    <xf numFmtId="184" fontId="45" fillId="0" borderId="0"/>
    <xf numFmtId="0" fontId="46" fillId="0" borderId="0" applyProtection="0"/>
    <xf numFmtId="185" fontId="45" fillId="0" borderId="0"/>
    <xf numFmtId="0" fontId="47" fillId="0" borderId="0" applyNumberFormat="0" applyFill="0" applyBorder="0" applyAlignment="0" applyProtection="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1" fillId="0" borderId="0"/>
    <xf numFmtId="2" fontId="46" fillId="0" borderId="0" applyProtection="0"/>
    <xf numFmtId="0" fontId="31" fillId="0" borderId="0"/>
    <xf numFmtId="0" fontId="48" fillId="4" borderId="0" applyNumberFormat="0" applyBorder="0" applyAlignment="0" applyProtection="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38" fontId="49" fillId="34" borderId="0" applyNumberFormat="0" applyBorder="0" applyAlignment="0" applyProtection="0"/>
    <xf numFmtId="0" fontId="50" fillId="0" borderId="3" applyNumberFormat="0" applyAlignment="0" applyProtection="0">
      <alignment horizontal="left" vertical="center"/>
    </xf>
    <xf numFmtId="0" fontId="50" fillId="0" borderId="4">
      <alignment horizontal="left" vertical="center"/>
    </xf>
    <xf numFmtId="0" fontId="51" fillId="0" borderId="5" applyNumberFormat="0" applyFill="0" applyAlignment="0" applyProtection="0"/>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52" fillId="0" borderId="6" applyNumberFormat="0" applyFill="0" applyAlignment="0" applyProtection="0"/>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18" fillId="0" borderId="6" applyNumberFormat="0" applyFill="0" applyAlignment="0" applyProtection="0">
      <alignment vertical="center"/>
    </xf>
    <xf numFmtId="0" fontId="53" fillId="0" borderId="7" applyNumberFormat="0" applyFill="0" applyAlignment="0" applyProtection="0"/>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53" fillId="0" borderId="0" applyNumberFormat="0" applyFill="0" applyBorder="0" applyAlignment="0" applyProtection="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4" fillId="0" borderId="0" applyProtection="0"/>
    <xf numFmtId="0" fontId="50" fillId="0" borderId="0" applyProtection="0"/>
    <xf numFmtId="0" fontId="55" fillId="7" borderId="1" applyNumberFormat="0" applyAlignment="0" applyProtection="0"/>
    <xf numFmtId="10" fontId="49" fillId="35" borderId="8" applyNumberFormat="0" applyBorder="0" applyAlignment="0" applyProtection="0"/>
    <xf numFmtId="0" fontId="29" fillId="7" borderId="1" applyNumberFormat="0" applyAlignment="0" applyProtection="0">
      <alignment vertical="center"/>
    </xf>
    <xf numFmtId="0" fontId="29" fillId="7" borderId="1" applyNumberFormat="0" applyAlignment="0" applyProtection="0">
      <alignment vertical="center"/>
    </xf>
    <xf numFmtId="0" fontId="29" fillId="7" borderId="1" applyNumberFormat="0" applyAlignment="0" applyProtection="0">
      <alignment vertical="center"/>
    </xf>
    <xf numFmtId="0" fontId="29" fillId="7" borderId="1" applyNumberFormat="0" applyAlignment="0" applyProtection="0">
      <alignment vertical="center"/>
    </xf>
    <xf numFmtId="0" fontId="29" fillId="7" borderId="1" applyNumberFormat="0" applyAlignment="0" applyProtection="0">
      <alignment vertical="center"/>
    </xf>
    <xf numFmtId="0" fontId="29" fillId="7" borderId="1" applyNumberFormat="0" applyAlignment="0" applyProtection="0">
      <alignment vertical="center"/>
    </xf>
    <xf numFmtId="186" fontId="56" fillId="36" borderId="0"/>
    <xf numFmtId="0" fontId="29" fillId="7" borderId="1" applyNumberFormat="0" applyAlignment="0" applyProtection="0">
      <alignment vertical="center"/>
    </xf>
    <xf numFmtId="0" fontId="57" fillId="0" borderId="9" applyNumberFormat="0" applyFill="0" applyAlignment="0" applyProtection="0"/>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186" fontId="58" fillId="37" borderId="0"/>
    <xf numFmtId="38" fontId="59" fillId="0" borderId="0" applyFont="0" applyFill="0" applyBorder="0" applyAlignment="0" applyProtection="0"/>
    <xf numFmtId="40" fontId="59" fillId="0" borderId="0" applyFont="0" applyFill="0" applyBorder="0" applyAlignment="0" applyProtection="0"/>
    <xf numFmtId="187" fontId="31" fillId="0" borderId="0" applyFont="0" applyFill="0" applyBorder="0" applyAlignment="0" applyProtection="0"/>
    <xf numFmtId="0" fontId="31" fillId="0" borderId="0" applyFont="0" applyFill="0" applyBorder="0" applyAlignment="0" applyProtection="0"/>
    <xf numFmtId="188" fontId="59" fillId="0" borderId="0" applyFont="0" applyFill="0" applyBorder="0" applyAlignment="0" applyProtection="0"/>
    <xf numFmtId="189" fontId="59" fillId="0" borderId="0" applyFont="0" applyFill="0" applyBorder="0" applyAlignment="0" applyProtection="0"/>
    <xf numFmtId="190" fontId="31" fillId="0" borderId="0" applyFont="0" applyFill="0" applyBorder="0" applyAlignment="0" applyProtection="0"/>
    <xf numFmtId="187" fontId="31" fillId="0" borderId="0" applyFont="0" applyFill="0" applyBorder="0" applyAlignment="0" applyProtection="0"/>
    <xf numFmtId="0" fontId="60" fillId="38" borderId="0" applyNumberFormat="0" applyBorder="0" applyAlignment="0" applyProtection="0"/>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27" fillId="38" borderId="0" applyNumberFormat="0" applyBorder="0" applyAlignment="0" applyProtection="0">
      <alignment vertical="center"/>
    </xf>
    <xf numFmtId="0" fontId="45" fillId="0" borderId="0"/>
    <xf numFmtId="37" fontId="61" fillId="0" borderId="0"/>
    <xf numFmtId="0" fontId="56" fillId="0" borderId="0"/>
    <xf numFmtId="191" fontId="31" fillId="0" borderId="0"/>
    <xf numFmtId="0" fontId="32" fillId="0" borderId="0"/>
    <xf numFmtId="0" fontId="34" fillId="39" borderId="10" applyNumberFormat="0" applyFont="0" applyAlignment="0" applyProtection="0"/>
    <xf numFmtId="0" fontId="1" fillId="39" borderId="10" applyNumberFormat="0" applyFont="0" applyAlignment="0" applyProtection="0">
      <alignment vertical="center"/>
    </xf>
    <xf numFmtId="0" fontId="1" fillId="39" borderId="10" applyNumberFormat="0" applyFont="0" applyAlignment="0" applyProtection="0">
      <alignment vertical="center"/>
    </xf>
    <xf numFmtId="0" fontId="1" fillId="39" borderId="10" applyNumberFormat="0" applyFont="0" applyAlignment="0" applyProtection="0">
      <alignment vertical="center"/>
    </xf>
    <xf numFmtId="0" fontId="1" fillId="39" borderId="10" applyNumberFormat="0" applyFont="0" applyAlignment="0" applyProtection="0">
      <alignment vertical="center"/>
    </xf>
    <xf numFmtId="0" fontId="1" fillId="39" borderId="10" applyNumberFormat="0" applyFont="0" applyAlignment="0" applyProtection="0">
      <alignment vertical="center"/>
    </xf>
    <xf numFmtId="0" fontId="1" fillId="39" borderId="10" applyNumberFormat="0" applyFont="0" applyAlignment="0" applyProtection="0">
      <alignment vertical="center"/>
    </xf>
    <xf numFmtId="0" fontId="1" fillId="39" borderId="10" applyNumberFormat="0" applyFont="0" applyAlignment="0" applyProtection="0">
      <alignment vertical="center"/>
    </xf>
    <xf numFmtId="0" fontId="1" fillId="39" borderId="10" applyNumberFormat="0" applyFont="0" applyAlignment="0" applyProtection="0">
      <alignment vertical="center"/>
    </xf>
    <xf numFmtId="0" fontId="62" fillId="32" borderId="11" applyNumberFormat="0" applyAlignment="0" applyProtection="0"/>
    <xf numFmtId="0" fontId="28" fillId="32" borderId="11" applyNumberFormat="0" applyAlignment="0" applyProtection="0">
      <alignment vertical="center"/>
    </xf>
    <xf numFmtId="0" fontId="28" fillId="32" borderId="11" applyNumberFormat="0" applyAlignment="0" applyProtection="0">
      <alignment vertical="center"/>
    </xf>
    <xf numFmtId="0" fontId="28" fillId="32" borderId="11" applyNumberFormat="0" applyAlignment="0" applyProtection="0">
      <alignment vertical="center"/>
    </xf>
    <xf numFmtId="0" fontId="28" fillId="32" borderId="11" applyNumberFormat="0" applyAlignment="0" applyProtection="0">
      <alignment vertical="center"/>
    </xf>
    <xf numFmtId="0" fontId="28" fillId="32" borderId="11" applyNumberFormat="0" applyAlignment="0" applyProtection="0">
      <alignment vertical="center"/>
    </xf>
    <xf numFmtId="0" fontId="28" fillId="32" borderId="11" applyNumberFormat="0" applyAlignment="0" applyProtection="0">
      <alignment vertical="center"/>
    </xf>
    <xf numFmtId="0" fontId="28" fillId="32" borderId="11" applyNumberFormat="0" applyAlignment="0" applyProtection="0">
      <alignment vertical="center"/>
    </xf>
    <xf numFmtId="14" fontId="40" fillId="0" borderId="0">
      <alignment horizontal="center" wrapText="1"/>
      <protection locked="0"/>
    </xf>
    <xf numFmtId="10" fontId="31" fillId="0" borderId="0" applyFont="0" applyFill="0" applyBorder="0" applyAlignment="0" applyProtection="0"/>
    <xf numFmtId="9" fontId="32" fillId="0" borderId="0" applyFont="0" applyFill="0" applyBorder="0" applyAlignment="0" applyProtection="0"/>
    <xf numFmtId="13" fontId="31" fillId="0" borderId="0" applyFont="0" applyFill="0" applyProtection="0"/>
    <xf numFmtId="0" fontId="59" fillId="0" borderId="0" applyNumberFormat="0" applyFont="0" applyFill="0" applyBorder="0" applyAlignment="0" applyProtection="0">
      <alignment horizontal="left"/>
    </xf>
    <xf numFmtId="15" fontId="59" fillId="0" borderId="0" applyFont="0" applyFill="0" applyBorder="0" applyAlignment="0" applyProtection="0"/>
    <xf numFmtId="4" fontId="59" fillId="0" borderId="0" applyFont="0" applyFill="0" applyBorder="0" applyAlignment="0" applyProtection="0"/>
    <xf numFmtId="0" fontId="63" fillId="0" borderId="12">
      <alignment horizontal="center"/>
    </xf>
    <xf numFmtId="3" fontId="59" fillId="0" borderId="0" applyFont="0" applyFill="0" applyBorder="0" applyAlignment="0" applyProtection="0"/>
    <xf numFmtId="0" fontId="59" fillId="40" borderId="0" applyNumberFormat="0" applyFont="0" applyBorder="0" applyAlignment="0" applyProtection="0"/>
    <xf numFmtId="0" fontId="2" fillId="0" borderId="0" applyNumberFormat="0" applyFill="0" applyBorder="0" applyAlignment="0" applyProtection="0"/>
    <xf numFmtId="0" fontId="64" fillId="41" borderId="13">
      <protection locked="0"/>
    </xf>
    <xf numFmtId="0" fontId="65" fillId="0" borderId="0"/>
    <xf numFmtId="0" fontId="64" fillId="41" borderId="13">
      <protection locked="0"/>
    </xf>
    <xf numFmtId="0" fontId="64" fillId="41" borderId="13">
      <protection locked="0"/>
    </xf>
    <xf numFmtId="0" fontId="66" fillId="0" borderId="0" applyNumberFormat="0" applyFill="0" applyBorder="0" applyAlignment="0" applyProtection="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67" fillId="0" borderId="14" applyNumberFormat="0" applyFill="0" applyAlignment="0" applyProtection="0"/>
    <xf numFmtId="0" fontId="68" fillId="0" borderId="0" applyNumberFormat="0" applyFill="0" applyBorder="0" applyAlignment="0" applyProtection="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192" fontId="31" fillId="0" borderId="0" applyFont="0" applyFill="0" applyBorder="0" applyAlignment="0" applyProtection="0"/>
    <xf numFmtId="193" fontId="31" fillId="0" borderId="0" applyFont="0" applyFill="0" applyBorder="0" applyAlignment="0" applyProtection="0"/>
    <xf numFmtId="0" fontId="31" fillId="0" borderId="15" applyNumberFormat="0" applyFill="0" applyProtection="0">
      <alignment horizontal="right"/>
    </xf>
    <xf numFmtId="0" fontId="69" fillId="0" borderId="5" applyNumberFormat="0" applyFill="0" applyAlignment="0" applyProtection="0">
      <alignment vertical="center"/>
    </xf>
    <xf numFmtId="0" fontId="70" fillId="0" borderId="6" applyNumberFormat="0" applyFill="0" applyAlignment="0" applyProtection="0">
      <alignment vertical="center"/>
    </xf>
    <xf numFmtId="0" fontId="71" fillId="0" borderId="7" applyNumberFormat="0" applyFill="0" applyAlignment="0" applyProtection="0">
      <alignment vertical="center"/>
    </xf>
    <xf numFmtId="0" fontId="7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2" fillId="0" borderId="15" applyNumberFormat="0" applyFill="0" applyProtection="0">
      <alignment horizontal="center"/>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16" applyNumberFormat="0" applyFill="0" applyProtection="0">
      <alignment horizontal="center"/>
    </xf>
    <xf numFmtId="0" fontId="75"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42"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75" fillId="3"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75"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75"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7"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6" fillId="3" borderId="0" applyNumberFormat="0" applyBorder="0" applyAlignment="0" applyProtection="0">
      <alignment vertical="center"/>
    </xf>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6"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75" fillId="3" borderId="0" applyNumberFormat="0" applyBorder="0" applyAlignment="0" applyProtection="0">
      <alignment vertical="center"/>
    </xf>
    <xf numFmtId="0" fontId="75"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5"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75" fillId="3" borderId="0" applyNumberFormat="0" applyBorder="0" applyAlignment="0" applyProtection="0">
      <alignment vertical="center"/>
    </xf>
    <xf numFmtId="0" fontId="75"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75"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75" fillId="3" borderId="0" applyNumberFormat="0" applyBorder="0" applyAlignment="0" applyProtection="0">
      <alignment vertical="center"/>
    </xf>
    <xf numFmtId="0" fontId="75"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75" fillId="3" borderId="0" applyNumberFormat="0" applyBorder="0" applyAlignment="0" applyProtection="0">
      <alignment vertical="center"/>
    </xf>
    <xf numFmtId="0" fontId="75"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75"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75"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7" fillId="5" borderId="0" applyNumberFormat="0" applyBorder="0" applyAlignment="0" applyProtection="0">
      <alignment vertical="center"/>
    </xf>
    <xf numFmtId="0" fontId="75" fillId="3" borderId="0" applyNumberFormat="0" applyBorder="0" applyAlignment="0" applyProtection="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3" fillId="0" borderId="0">
      <alignment vertical="center"/>
    </xf>
    <xf numFmtId="0" fontId="104" fillId="0" borderId="0">
      <alignment vertical="center"/>
    </xf>
    <xf numFmtId="0" fontId="104"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1"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ill="0" applyBorder="0" applyAlignment="0" applyProtection="0"/>
    <xf numFmtId="0" fontId="79" fillId="0" borderId="0" applyNumberFormat="0" applyFill="0" applyBorder="0" applyAlignment="0" applyProtection="0"/>
    <xf numFmtId="9" fontId="80" fillId="0" borderId="0" applyFont="0" applyFill="0" applyBorder="0" applyAlignment="0" applyProtection="0"/>
    <xf numFmtId="0" fontId="8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1" fillId="4"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4" borderId="0" applyNumberFormat="0" applyBorder="0" applyAlignment="0" applyProtection="0">
      <alignment vertical="center"/>
    </xf>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2"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1" fillId="4" borderId="0" applyNumberFormat="0" applyBorder="0" applyAlignment="0" applyProtection="0">
      <alignment vertical="center"/>
    </xf>
    <xf numFmtId="0" fontId="8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8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3" fillId="6" borderId="0" applyNumberFormat="0" applyBorder="0" applyAlignment="0" applyProtection="0">
      <alignment vertical="center"/>
    </xf>
    <xf numFmtId="0" fontId="81" fillId="4" borderId="0" applyNumberFormat="0" applyBorder="0" applyAlignment="0" applyProtection="0">
      <alignment vertical="center"/>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14" applyNumberFormat="0" applyFill="0" applyAlignment="0" applyProtection="0">
      <alignment vertical="center"/>
    </xf>
    <xf numFmtId="0" fontId="86" fillId="32" borderId="1" applyNumberFormat="0" applyAlignment="0" applyProtection="0">
      <alignment vertical="center"/>
    </xf>
    <xf numFmtId="0" fontId="87" fillId="33" borderId="2" applyNumberFormat="0" applyAlignment="0" applyProtection="0">
      <alignment vertical="center"/>
    </xf>
    <xf numFmtId="0" fontId="88" fillId="0" borderId="0" applyNumberFormat="0" applyFill="0" applyBorder="0" applyAlignment="0" applyProtection="0">
      <alignment vertical="center"/>
    </xf>
    <xf numFmtId="0" fontId="74" fillId="0" borderId="16" applyNumberFormat="0" applyFill="0" applyProtection="0">
      <alignment horizontal="left"/>
    </xf>
    <xf numFmtId="0" fontId="89" fillId="0" borderId="0" applyNumberFormat="0" applyFill="0" applyBorder="0" applyAlignment="0" applyProtection="0">
      <alignment vertical="center"/>
    </xf>
    <xf numFmtId="0" fontId="90" fillId="0" borderId="9" applyNumberFormat="0" applyFill="0" applyAlignment="0" applyProtection="0">
      <alignment vertical="center"/>
    </xf>
    <xf numFmtId="194" fontId="30" fillId="0" borderId="0" applyFont="0" applyFill="0" applyBorder="0" applyAlignment="0" applyProtection="0"/>
    <xf numFmtId="195" fontId="30" fillId="0" borderId="0" applyFont="0" applyFill="0" applyBorder="0" applyAlignment="0" applyProtection="0"/>
    <xf numFmtId="196" fontId="30" fillId="0" borderId="0" applyFont="0" applyFill="0" applyBorder="0" applyAlignment="0" applyProtection="0"/>
    <xf numFmtId="197" fontId="30" fillId="0" borderId="0" applyFont="0" applyFill="0" applyBorder="0" applyAlignment="0" applyProtection="0"/>
    <xf numFmtId="0" fontId="45" fillId="0" borderId="0"/>
    <xf numFmtId="41" fontId="45" fillId="0" borderId="0" applyFont="0" applyFill="0" applyBorder="0" applyAlignment="0" applyProtection="0"/>
    <xf numFmtId="43" fontId="45"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80" fillId="0" borderId="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5"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7" borderId="0" applyNumberFormat="0" applyBorder="0" applyAlignment="0" applyProtection="0"/>
    <xf numFmtId="0" fontId="91" fillId="47" borderId="0" applyNumberFormat="0" applyBorder="0" applyAlignment="0" applyProtection="0"/>
    <xf numFmtId="0" fontId="91" fillId="47" borderId="0" applyNumberFormat="0" applyBorder="0" applyAlignment="0" applyProtection="0"/>
    <xf numFmtId="0" fontId="91" fillId="47" borderId="0" applyNumberFormat="0" applyBorder="0" applyAlignment="0" applyProtection="0"/>
    <xf numFmtId="0" fontId="91" fillId="47" borderId="0" applyNumberFormat="0" applyBorder="0" applyAlignment="0" applyProtection="0"/>
    <xf numFmtId="0" fontId="91" fillId="47" borderId="0" applyNumberFormat="0" applyBorder="0" applyAlignment="0" applyProtection="0"/>
    <xf numFmtId="0" fontId="91" fillId="47" borderId="0" applyNumberFormat="0" applyBorder="0" applyAlignment="0" applyProtection="0"/>
    <xf numFmtId="0" fontId="91" fillId="47" borderId="0" applyNumberFormat="0" applyBorder="0" applyAlignment="0" applyProtection="0"/>
    <xf numFmtId="0" fontId="91" fillId="47" borderId="0" applyNumberFormat="0" applyBorder="0" applyAlignment="0" applyProtection="0"/>
    <xf numFmtId="0" fontId="91" fillId="47" borderId="0" applyNumberFormat="0" applyBorder="0" applyAlignment="0" applyProtection="0"/>
    <xf numFmtId="0" fontId="91" fillId="47" borderId="0" applyNumberFormat="0" applyBorder="0" applyAlignment="0" applyProtection="0"/>
    <xf numFmtId="0" fontId="91" fillId="47" borderId="0" applyNumberFormat="0" applyBorder="0" applyAlignment="0" applyProtection="0"/>
    <xf numFmtId="0" fontId="37" fillId="16" borderId="0" applyNumberFormat="0" applyBorder="0" applyAlignment="0" applyProtection="0">
      <alignment vertical="center"/>
    </xf>
    <xf numFmtId="0" fontId="37" fillId="20" borderId="0" applyNumberFormat="0" applyBorder="0" applyAlignment="0" applyProtection="0">
      <alignment vertical="center"/>
    </xf>
    <xf numFmtId="0" fontId="37" fillId="25"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29" borderId="0" applyNumberFormat="0" applyBorder="0" applyAlignment="0" applyProtection="0">
      <alignment vertical="center"/>
    </xf>
    <xf numFmtId="198" fontId="31" fillId="0" borderId="16" applyFill="0" applyProtection="0">
      <alignment horizontal="right"/>
    </xf>
    <xf numFmtId="0" fontId="31" fillId="0" borderId="15" applyNumberFormat="0" applyFill="0" applyProtection="0">
      <alignment horizontal="left"/>
    </xf>
    <xf numFmtId="0" fontId="92" fillId="38" borderId="0" applyNumberFormat="0" applyBorder="0" applyAlignment="0" applyProtection="0">
      <alignment vertical="center"/>
    </xf>
    <xf numFmtId="0" fontId="93" fillId="32" borderId="11" applyNumberFormat="0" applyAlignment="0" applyProtection="0">
      <alignment vertical="center"/>
    </xf>
    <xf numFmtId="0" fontId="94" fillId="7" borderId="1" applyNumberFormat="0" applyAlignment="0" applyProtection="0">
      <alignment vertical="center"/>
    </xf>
    <xf numFmtId="1" fontId="31" fillId="0" borderId="16" applyFill="0" applyProtection="0">
      <alignment horizontal="center"/>
    </xf>
    <xf numFmtId="1" fontId="95" fillId="0" borderId="8">
      <alignment vertical="center"/>
      <protection locked="0"/>
    </xf>
    <xf numFmtId="1" fontId="95" fillId="0" borderId="8">
      <alignment vertical="center"/>
      <protection locked="0"/>
    </xf>
    <xf numFmtId="1" fontId="95" fillId="0" borderId="8">
      <alignment vertical="center"/>
      <protection locked="0"/>
    </xf>
    <xf numFmtId="1" fontId="95" fillId="0" borderId="8">
      <alignment vertical="center"/>
      <protection locked="0"/>
    </xf>
    <xf numFmtId="1" fontId="95" fillId="0" borderId="8">
      <alignment vertical="center"/>
      <protection locked="0"/>
    </xf>
    <xf numFmtId="1" fontId="95" fillId="0" borderId="8">
      <alignment vertical="center"/>
      <protection locked="0"/>
    </xf>
    <xf numFmtId="1" fontId="95" fillId="0" borderId="8">
      <alignment vertical="center"/>
      <protection locked="0"/>
    </xf>
    <xf numFmtId="1" fontId="95" fillId="0" borderId="8">
      <alignment vertical="center"/>
      <protection locked="0"/>
    </xf>
    <xf numFmtId="1" fontId="95" fillId="0" borderId="8">
      <alignment vertical="center"/>
      <protection locked="0"/>
    </xf>
    <xf numFmtId="1" fontId="95" fillId="0" borderId="8">
      <alignment vertical="center"/>
      <protection locked="0"/>
    </xf>
    <xf numFmtId="1" fontId="95" fillId="0" borderId="8">
      <alignment vertical="center"/>
      <protection locked="0"/>
    </xf>
    <xf numFmtId="1" fontId="95" fillId="0" borderId="8">
      <alignment vertical="center"/>
      <protection locked="0"/>
    </xf>
    <xf numFmtId="0" fontId="96" fillId="0" borderId="0"/>
    <xf numFmtId="199" fontId="95" fillId="0" borderId="8">
      <alignment vertical="center"/>
      <protection locked="0"/>
    </xf>
    <xf numFmtId="199" fontId="95" fillId="0" borderId="8">
      <alignment vertical="center"/>
      <protection locked="0"/>
    </xf>
    <xf numFmtId="199" fontId="95" fillId="0" borderId="8">
      <alignment vertical="center"/>
      <protection locked="0"/>
    </xf>
    <xf numFmtId="199" fontId="95" fillId="0" borderId="8">
      <alignment vertical="center"/>
      <protection locked="0"/>
    </xf>
    <xf numFmtId="199" fontId="95" fillId="0" borderId="8">
      <alignment vertical="center"/>
      <protection locked="0"/>
    </xf>
    <xf numFmtId="199" fontId="95" fillId="0" borderId="8">
      <alignment vertical="center"/>
      <protection locked="0"/>
    </xf>
    <xf numFmtId="199" fontId="95" fillId="0" borderId="8">
      <alignment vertical="center"/>
      <protection locked="0"/>
    </xf>
    <xf numFmtId="199" fontId="95" fillId="0" borderId="8">
      <alignment vertical="center"/>
      <protection locked="0"/>
    </xf>
    <xf numFmtId="199" fontId="95" fillId="0" borderId="8">
      <alignment vertical="center"/>
      <protection locked="0"/>
    </xf>
    <xf numFmtId="199" fontId="95" fillId="0" borderId="8">
      <alignment vertical="center"/>
      <protection locked="0"/>
    </xf>
    <xf numFmtId="199" fontId="95" fillId="0" borderId="8">
      <alignment vertical="center"/>
      <protection locked="0"/>
    </xf>
    <xf numFmtId="199" fontId="95" fillId="0" borderId="8">
      <alignment vertical="center"/>
      <protection locked="0"/>
    </xf>
    <xf numFmtId="0" fontId="31" fillId="0" borderId="0"/>
    <xf numFmtId="0" fontId="59" fillId="0" borderId="0"/>
    <xf numFmtId="43" fontId="31" fillId="0" borderId="0" applyFont="0" applyFill="0" applyBorder="0" applyAlignment="0" applyProtection="0"/>
    <xf numFmtId="41" fontId="31" fillId="0" borderId="0" applyFont="0" applyFill="0" applyBorder="0" applyAlignment="0" applyProtection="0"/>
    <xf numFmtId="0" fontId="2" fillId="39" borderId="10" applyNumberFormat="0" applyFont="0" applyAlignment="0" applyProtection="0">
      <alignment vertical="center"/>
    </xf>
    <xf numFmtId="0" fontId="2" fillId="39" borderId="10" applyNumberFormat="0" applyFont="0" applyAlignment="0" applyProtection="0">
      <alignment vertical="center"/>
    </xf>
    <xf numFmtId="0" fontId="2" fillId="39" borderId="10" applyNumberFormat="0" applyFont="0" applyAlignment="0" applyProtection="0">
      <alignment vertical="center"/>
    </xf>
    <xf numFmtId="0" fontId="2" fillId="39" borderId="10" applyNumberFormat="0" applyFont="0" applyAlignment="0" applyProtection="0">
      <alignment vertical="center"/>
    </xf>
    <xf numFmtId="0" fontId="2" fillId="39" borderId="10" applyNumberFormat="0" applyFont="0" applyAlignment="0" applyProtection="0">
      <alignment vertical="center"/>
    </xf>
    <xf numFmtId="0" fontId="2" fillId="39" borderId="10" applyNumberFormat="0" applyFont="0" applyAlignment="0" applyProtection="0">
      <alignment vertical="center"/>
    </xf>
    <xf numFmtId="0" fontId="2" fillId="39" borderId="10" applyNumberFormat="0" applyFont="0" applyAlignment="0" applyProtection="0">
      <alignment vertical="center"/>
    </xf>
    <xf numFmtId="0" fontId="2" fillId="39" borderId="10" applyNumberFormat="0" applyFont="0" applyAlignment="0" applyProtection="0">
      <alignment vertical="center"/>
    </xf>
    <xf numFmtId="0" fontId="2" fillId="39" borderId="10" applyNumberFormat="0" applyFont="0" applyAlignment="0" applyProtection="0">
      <alignment vertical="center"/>
    </xf>
    <xf numFmtId="0" fontId="2" fillId="39" borderId="10" applyNumberFormat="0" applyFont="0" applyAlignment="0" applyProtection="0">
      <alignment vertical="center"/>
    </xf>
    <xf numFmtId="0" fontId="2" fillId="39" borderId="10" applyNumberFormat="0" applyFont="0" applyAlignment="0" applyProtection="0">
      <alignment vertical="center"/>
    </xf>
    <xf numFmtId="0" fontId="2" fillId="39" borderId="10" applyNumberFormat="0" applyFont="0" applyAlignment="0" applyProtection="0">
      <alignment vertical="center"/>
    </xf>
    <xf numFmtId="38" fontId="97" fillId="0" borderId="0" applyFont="0" applyFill="0" applyBorder="0" applyAlignment="0" applyProtection="0"/>
    <xf numFmtId="40" fontId="97"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0" fontId="98" fillId="0" borderId="0"/>
    <xf numFmtId="0" fontId="106" fillId="0" borderId="0">
      <alignment vertical="center"/>
    </xf>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7" fillId="2" borderId="0" applyNumberFormat="0" applyBorder="0" applyAlignment="0" applyProtection="0">
      <alignment vertical="center"/>
    </xf>
    <xf numFmtId="0" fontId="107" fillId="2" borderId="0" applyNumberFormat="0" applyBorder="0" applyAlignment="0" applyProtection="0">
      <alignment vertical="center"/>
    </xf>
    <xf numFmtId="0" fontId="107" fillId="2" borderId="0" applyNumberFormat="0" applyBorder="0" applyAlignment="0" applyProtection="0">
      <alignment vertical="center"/>
    </xf>
    <xf numFmtId="0" fontId="107" fillId="2" borderId="0" applyNumberFormat="0" applyBorder="0" applyAlignment="0" applyProtection="0">
      <alignment vertical="center"/>
    </xf>
    <xf numFmtId="0" fontId="107" fillId="2" borderId="0" applyNumberFormat="0" applyBorder="0" applyAlignment="0" applyProtection="0">
      <alignment vertical="center"/>
    </xf>
    <xf numFmtId="0" fontId="107" fillId="2" borderId="0" applyNumberFormat="0" applyBorder="0" applyAlignment="0" applyProtection="0">
      <alignment vertical="center"/>
    </xf>
    <xf numFmtId="0" fontId="107" fillId="2" borderId="0" applyNumberFormat="0" applyBorder="0" applyAlignment="0" applyProtection="0">
      <alignment vertical="center"/>
    </xf>
    <xf numFmtId="0" fontId="107" fillId="2" borderId="0" applyNumberFormat="0" applyBorder="0" applyAlignment="0" applyProtection="0">
      <alignment vertical="center"/>
    </xf>
    <xf numFmtId="0" fontId="107" fillId="3" borderId="0" applyNumberFormat="0" applyBorder="0" applyAlignment="0" applyProtection="0">
      <alignment vertical="center"/>
    </xf>
    <xf numFmtId="0" fontId="107" fillId="3" borderId="0" applyNumberFormat="0" applyBorder="0" applyAlignment="0" applyProtection="0">
      <alignment vertical="center"/>
    </xf>
    <xf numFmtId="0" fontId="107" fillId="3" borderId="0" applyNumberFormat="0" applyBorder="0" applyAlignment="0" applyProtection="0">
      <alignment vertical="center"/>
    </xf>
    <xf numFmtId="0" fontId="107" fillId="3" borderId="0" applyNumberFormat="0" applyBorder="0" applyAlignment="0" applyProtection="0">
      <alignment vertical="center"/>
    </xf>
    <xf numFmtId="0" fontId="107" fillId="3" borderId="0" applyNumberFormat="0" applyBorder="0" applyAlignment="0" applyProtection="0">
      <alignment vertical="center"/>
    </xf>
    <xf numFmtId="0" fontId="107" fillId="3" borderId="0" applyNumberFormat="0" applyBorder="0" applyAlignment="0" applyProtection="0">
      <alignment vertical="center"/>
    </xf>
    <xf numFmtId="0" fontId="107" fillId="3" borderId="0" applyNumberFormat="0" applyBorder="0" applyAlignment="0" applyProtection="0">
      <alignment vertical="center"/>
    </xf>
    <xf numFmtId="0" fontId="107" fillId="3" borderId="0" applyNumberFormat="0" applyBorder="0" applyAlignment="0" applyProtection="0">
      <alignment vertical="center"/>
    </xf>
    <xf numFmtId="0" fontId="107" fillId="4" borderId="0" applyNumberFormat="0" applyBorder="0" applyAlignment="0" applyProtection="0">
      <alignment vertical="center"/>
    </xf>
    <xf numFmtId="0" fontId="107" fillId="4" borderId="0" applyNumberFormat="0" applyBorder="0" applyAlignment="0" applyProtection="0">
      <alignment vertical="center"/>
    </xf>
    <xf numFmtId="0" fontId="107" fillId="4" borderId="0" applyNumberFormat="0" applyBorder="0" applyAlignment="0" applyProtection="0">
      <alignment vertical="center"/>
    </xf>
    <xf numFmtId="0" fontId="107" fillId="4" borderId="0" applyNumberFormat="0" applyBorder="0" applyAlignment="0" applyProtection="0">
      <alignment vertical="center"/>
    </xf>
    <xf numFmtId="0" fontId="107" fillId="4" borderId="0" applyNumberFormat="0" applyBorder="0" applyAlignment="0" applyProtection="0">
      <alignment vertical="center"/>
    </xf>
    <xf numFmtId="0" fontId="107" fillId="4" borderId="0" applyNumberFormat="0" applyBorder="0" applyAlignment="0" applyProtection="0">
      <alignment vertical="center"/>
    </xf>
    <xf numFmtId="0" fontId="107" fillId="4" borderId="0" applyNumberFormat="0" applyBorder="0" applyAlignment="0" applyProtection="0">
      <alignment vertical="center"/>
    </xf>
    <xf numFmtId="0" fontId="107" fillId="4" borderId="0" applyNumberFormat="0" applyBorder="0" applyAlignment="0" applyProtection="0">
      <alignment vertical="center"/>
    </xf>
    <xf numFmtId="0" fontId="107" fillId="5" borderId="0" applyNumberFormat="0" applyBorder="0" applyAlignment="0" applyProtection="0">
      <alignment vertical="center"/>
    </xf>
    <xf numFmtId="0" fontId="107" fillId="5" borderId="0" applyNumberFormat="0" applyBorder="0" applyAlignment="0" applyProtection="0">
      <alignment vertical="center"/>
    </xf>
    <xf numFmtId="0" fontId="107" fillId="5" borderId="0" applyNumberFormat="0" applyBorder="0" applyAlignment="0" applyProtection="0">
      <alignment vertical="center"/>
    </xf>
    <xf numFmtId="0" fontId="107" fillId="5" borderId="0" applyNumberFormat="0" applyBorder="0" applyAlignment="0" applyProtection="0">
      <alignment vertical="center"/>
    </xf>
    <xf numFmtId="0" fontId="107" fillId="5" borderId="0" applyNumberFormat="0" applyBorder="0" applyAlignment="0" applyProtection="0">
      <alignment vertical="center"/>
    </xf>
    <xf numFmtId="0" fontId="107" fillId="5" borderId="0" applyNumberFormat="0" applyBorder="0" applyAlignment="0" applyProtection="0">
      <alignment vertical="center"/>
    </xf>
    <xf numFmtId="0" fontId="107" fillId="5" borderId="0" applyNumberFormat="0" applyBorder="0" applyAlignment="0" applyProtection="0">
      <alignment vertical="center"/>
    </xf>
    <xf numFmtId="0" fontId="107" fillId="5" borderId="0" applyNumberFormat="0" applyBorder="0" applyAlignment="0" applyProtection="0">
      <alignment vertical="center"/>
    </xf>
    <xf numFmtId="0" fontId="107" fillId="6" borderId="0" applyNumberFormat="0" applyBorder="0" applyAlignment="0" applyProtection="0">
      <alignment vertical="center"/>
    </xf>
    <xf numFmtId="0" fontId="107" fillId="6" borderId="0" applyNumberFormat="0" applyBorder="0" applyAlignment="0" applyProtection="0">
      <alignment vertical="center"/>
    </xf>
    <xf numFmtId="0" fontId="107" fillId="6" borderId="0" applyNumberFormat="0" applyBorder="0" applyAlignment="0" applyProtection="0">
      <alignment vertical="center"/>
    </xf>
    <xf numFmtId="0" fontId="107" fillId="6" borderId="0" applyNumberFormat="0" applyBorder="0" applyAlignment="0" applyProtection="0">
      <alignment vertical="center"/>
    </xf>
    <xf numFmtId="0" fontId="107" fillId="6" borderId="0" applyNumberFormat="0" applyBorder="0" applyAlignment="0" applyProtection="0">
      <alignment vertical="center"/>
    </xf>
    <xf numFmtId="0" fontId="107" fillId="6" borderId="0" applyNumberFormat="0" applyBorder="0" applyAlignment="0" applyProtection="0">
      <alignment vertical="center"/>
    </xf>
    <xf numFmtId="0" fontId="107" fillId="6" borderId="0" applyNumberFormat="0" applyBorder="0" applyAlignment="0" applyProtection="0">
      <alignment vertical="center"/>
    </xf>
    <xf numFmtId="0" fontId="107" fillId="6" borderId="0" applyNumberFormat="0" applyBorder="0" applyAlignment="0" applyProtection="0">
      <alignment vertical="center"/>
    </xf>
    <xf numFmtId="0" fontId="107" fillId="7" borderId="0" applyNumberFormat="0" applyBorder="0" applyAlignment="0" applyProtection="0">
      <alignment vertical="center"/>
    </xf>
    <xf numFmtId="0" fontId="107" fillId="7" borderId="0" applyNumberFormat="0" applyBorder="0" applyAlignment="0" applyProtection="0">
      <alignment vertical="center"/>
    </xf>
    <xf numFmtId="0" fontId="107" fillId="7" borderId="0" applyNumberFormat="0" applyBorder="0" applyAlignment="0" applyProtection="0">
      <alignment vertical="center"/>
    </xf>
    <xf numFmtId="0" fontId="107" fillId="7" borderId="0" applyNumberFormat="0" applyBorder="0" applyAlignment="0" applyProtection="0">
      <alignment vertical="center"/>
    </xf>
    <xf numFmtId="0" fontId="107" fillId="7" borderId="0" applyNumberFormat="0" applyBorder="0" applyAlignment="0" applyProtection="0">
      <alignment vertical="center"/>
    </xf>
    <xf numFmtId="0" fontId="107" fillId="7" borderId="0" applyNumberFormat="0" applyBorder="0" applyAlignment="0" applyProtection="0">
      <alignment vertical="center"/>
    </xf>
    <xf numFmtId="0" fontId="107" fillId="7" borderId="0" applyNumberFormat="0" applyBorder="0" applyAlignment="0" applyProtection="0">
      <alignment vertical="center"/>
    </xf>
    <xf numFmtId="0" fontId="107" fillId="7" borderId="0" applyNumberFormat="0" applyBorder="0" applyAlignment="0" applyProtection="0">
      <alignment vertical="center"/>
    </xf>
    <xf numFmtId="0" fontId="107" fillId="8" borderId="0" applyNumberFormat="0" applyBorder="0" applyAlignment="0" applyProtection="0">
      <alignment vertical="center"/>
    </xf>
    <xf numFmtId="0" fontId="107" fillId="8" borderId="0" applyNumberFormat="0" applyBorder="0" applyAlignment="0" applyProtection="0">
      <alignment vertical="center"/>
    </xf>
    <xf numFmtId="0" fontId="107" fillId="8" borderId="0" applyNumberFormat="0" applyBorder="0" applyAlignment="0" applyProtection="0">
      <alignment vertical="center"/>
    </xf>
    <xf numFmtId="0" fontId="107" fillId="8" borderId="0" applyNumberFormat="0" applyBorder="0" applyAlignment="0" applyProtection="0">
      <alignment vertical="center"/>
    </xf>
    <xf numFmtId="0" fontId="107" fillId="8" borderId="0" applyNumberFormat="0" applyBorder="0" applyAlignment="0" applyProtection="0">
      <alignment vertical="center"/>
    </xf>
    <xf numFmtId="0" fontId="107" fillId="8" borderId="0" applyNumberFormat="0" applyBorder="0" applyAlignment="0" applyProtection="0">
      <alignment vertical="center"/>
    </xf>
    <xf numFmtId="0" fontId="107" fillId="8" borderId="0" applyNumberFormat="0" applyBorder="0" applyAlignment="0" applyProtection="0">
      <alignment vertical="center"/>
    </xf>
    <xf numFmtId="0" fontId="107" fillId="8" borderId="0" applyNumberFormat="0" applyBorder="0" applyAlignment="0" applyProtection="0">
      <alignment vertical="center"/>
    </xf>
    <xf numFmtId="0" fontId="107" fillId="9" borderId="0" applyNumberFormat="0" applyBorder="0" applyAlignment="0" applyProtection="0">
      <alignment vertical="center"/>
    </xf>
    <xf numFmtId="0" fontId="107" fillId="9" borderId="0" applyNumberFormat="0" applyBorder="0" applyAlignment="0" applyProtection="0">
      <alignment vertical="center"/>
    </xf>
    <xf numFmtId="0" fontId="107" fillId="9" borderId="0" applyNumberFormat="0" applyBorder="0" applyAlignment="0" applyProtection="0">
      <alignment vertical="center"/>
    </xf>
    <xf numFmtId="0" fontId="107" fillId="9" borderId="0" applyNumberFormat="0" applyBorder="0" applyAlignment="0" applyProtection="0">
      <alignment vertical="center"/>
    </xf>
    <xf numFmtId="0" fontId="107" fillId="9" borderId="0" applyNumberFormat="0" applyBorder="0" applyAlignment="0" applyProtection="0">
      <alignment vertical="center"/>
    </xf>
    <xf numFmtId="0" fontId="107" fillId="9" borderId="0" applyNumberFormat="0" applyBorder="0" applyAlignment="0" applyProtection="0">
      <alignment vertical="center"/>
    </xf>
    <xf numFmtId="0" fontId="107" fillId="9" borderId="0" applyNumberFormat="0" applyBorder="0" applyAlignment="0" applyProtection="0">
      <alignment vertical="center"/>
    </xf>
    <xf numFmtId="0" fontId="107" fillId="9" borderId="0" applyNumberFormat="0" applyBorder="0" applyAlignment="0" applyProtection="0">
      <alignment vertical="center"/>
    </xf>
    <xf numFmtId="0" fontId="107" fillId="10" borderId="0" applyNumberFormat="0" applyBorder="0" applyAlignment="0" applyProtection="0">
      <alignment vertical="center"/>
    </xf>
    <xf numFmtId="0" fontId="107" fillId="10" borderId="0" applyNumberFormat="0" applyBorder="0" applyAlignment="0" applyProtection="0">
      <alignment vertical="center"/>
    </xf>
    <xf numFmtId="0" fontId="107" fillId="10" borderId="0" applyNumberFormat="0" applyBorder="0" applyAlignment="0" applyProtection="0">
      <alignment vertical="center"/>
    </xf>
    <xf numFmtId="0" fontId="107" fillId="10" borderId="0" applyNumberFormat="0" applyBorder="0" applyAlignment="0" applyProtection="0">
      <alignment vertical="center"/>
    </xf>
    <xf numFmtId="0" fontId="107" fillId="10" borderId="0" applyNumberFormat="0" applyBorder="0" applyAlignment="0" applyProtection="0">
      <alignment vertical="center"/>
    </xf>
    <xf numFmtId="0" fontId="107" fillId="10" borderId="0" applyNumberFormat="0" applyBorder="0" applyAlignment="0" applyProtection="0">
      <alignment vertical="center"/>
    </xf>
    <xf numFmtId="0" fontId="107" fillId="10" borderId="0" applyNumberFormat="0" applyBorder="0" applyAlignment="0" applyProtection="0">
      <alignment vertical="center"/>
    </xf>
    <xf numFmtId="0" fontId="107" fillId="10" borderId="0" applyNumberFormat="0" applyBorder="0" applyAlignment="0" applyProtection="0">
      <alignment vertical="center"/>
    </xf>
    <xf numFmtId="0" fontId="107" fillId="5" borderId="0" applyNumberFormat="0" applyBorder="0" applyAlignment="0" applyProtection="0">
      <alignment vertical="center"/>
    </xf>
    <xf numFmtId="0" fontId="107" fillId="5" borderId="0" applyNumberFormat="0" applyBorder="0" applyAlignment="0" applyProtection="0">
      <alignment vertical="center"/>
    </xf>
    <xf numFmtId="0" fontId="107" fillId="5" borderId="0" applyNumberFormat="0" applyBorder="0" applyAlignment="0" applyProtection="0">
      <alignment vertical="center"/>
    </xf>
    <xf numFmtId="0" fontId="107" fillId="5" borderId="0" applyNumberFormat="0" applyBorder="0" applyAlignment="0" applyProtection="0">
      <alignment vertical="center"/>
    </xf>
    <xf numFmtId="0" fontId="107" fillId="5" borderId="0" applyNumberFormat="0" applyBorder="0" applyAlignment="0" applyProtection="0">
      <alignment vertical="center"/>
    </xf>
    <xf numFmtId="0" fontId="107" fillId="5" borderId="0" applyNumberFormat="0" applyBorder="0" applyAlignment="0" applyProtection="0">
      <alignment vertical="center"/>
    </xf>
    <xf numFmtId="0" fontId="107" fillId="5" borderId="0" applyNumberFormat="0" applyBorder="0" applyAlignment="0" applyProtection="0">
      <alignment vertical="center"/>
    </xf>
    <xf numFmtId="0" fontId="107" fillId="5" borderId="0" applyNumberFormat="0" applyBorder="0" applyAlignment="0" applyProtection="0">
      <alignment vertical="center"/>
    </xf>
    <xf numFmtId="0" fontId="107" fillId="8" borderId="0" applyNumberFormat="0" applyBorder="0" applyAlignment="0" applyProtection="0">
      <alignment vertical="center"/>
    </xf>
    <xf numFmtId="0" fontId="107" fillId="8" borderId="0" applyNumberFormat="0" applyBorder="0" applyAlignment="0" applyProtection="0">
      <alignment vertical="center"/>
    </xf>
    <xf numFmtId="0" fontId="107" fillId="8" borderId="0" applyNumberFormat="0" applyBorder="0" applyAlignment="0" applyProtection="0">
      <alignment vertical="center"/>
    </xf>
    <xf numFmtId="0" fontId="107" fillId="8" borderId="0" applyNumberFormat="0" applyBorder="0" applyAlignment="0" applyProtection="0">
      <alignment vertical="center"/>
    </xf>
    <xf numFmtId="0" fontId="107" fillId="8" borderId="0" applyNumberFormat="0" applyBorder="0" applyAlignment="0" applyProtection="0">
      <alignment vertical="center"/>
    </xf>
    <xf numFmtId="0" fontId="107" fillId="8" borderId="0" applyNumberFormat="0" applyBorder="0" applyAlignment="0" applyProtection="0">
      <alignment vertical="center"/>
    </xf>
    <xf numFmtId="0" fontId="107" fillId="8" borderId="0" applyNumberFormat="0" applyBorder="0" applyAlignment="0" applyProtection="0">
      <alignment vertical="center"/>
    </xf>
    <xf numFmtId="0" fontId="107" fillId="8" borderId="0" applyNumberFormat="0" applyBorder="0" applyAlignment="0" applyProtection="0">
      <alignment vertical="center"/>
    </xf>
    <xf numFmtId="0" fontId="107" fillId="11" borderId="0" applyNumberFormat="0" applyBorder="0" applyAlignment="0" applyProtection="0">
      <alignment vertical="center"/>
    </xf>
    <xf numFmtId="0" fontId="107" fillId="11" borderId="0" applyNumberFormat="0" applyBorder="0" applyAlignment="0" applyProtection="0">
      <alignment vertical="center"/>
    </xf>
    <xf numFmtId="0" fontId="107" fillId="11" borderId="0" applyNumberFormat="0" applyBorder="0" applyAlignment="0" applyProtection="0">
      <alignment vertical="center"/>
    </xf>
    <xf numFmtId="0" fontId="107" fillId="11" borderId="0" applyNumberFormat="0" applyBorder="0" applyAlignment="0" applyProtection="0">
      <alignment vertical="center"/>
    </xf>
    <xf numFmtId="0" fontId="107" fillId="11" borderId="0" applyNumberFormat="0" applyBorder="0" applyAlignment="0" applyProtection="0">
      <alignment vertical="center"/>
    </xf>
    <xf numFmtId="0" fontId="107" fillId="11" borderId="0" applyNumberFormat="0" applyBorder="0" applyAlignment="0" applyProtection="0">
      <alignment vertical="center"/>
    </xf>
    <xf numFmtId="0" fontId="107" fillId="11" borderId="0" applyNumberFormat="0" applyBorder="0" applyAlignment="0" applyProtection="0">
      <alignment vertical="center"/>
    </xf>
    <xf numFmtId="0" fontId="107" fillId="11" borderId="0" applyNumberFormat="0" applyBorder="0" applyAlignment="0" applyProtection="0">
      <alignment vertical="center"/>
    </xf>
    <xf numFmtId="0" fontId="113" fillId="12" borderId="0" applyNumberFormat="0" applyBorder="0" applyAlignment="0" applyProtection="0">
      <alignment vertical="center"/>
    </xf>
    <xf numFmtId="0" fontId="113" fillId="12" borderId="0" applyNumberFormat="0" applyBorder="0" applyAlignment="0" applyProtection="0">
      <alignment vertical="center"/>
    </xf>
    <xf numFmtId="0" fontId="113" fillId="12" borderId="0" applyNumberFormat="0" applyBorder="0" applyAlignment="0" applyProtection="0">
      <alignment vertical="center"/>
    </xf>
    <xf numFmtId="0" fontId="113" fillId="12" borderId="0" applyNumberFormat="0" applyBorder="0" applyAlignment="0" applyProtection="0">
      <alignment vertical="center"/>
    </xf>
    <xf numFmtId="0" fontId="113" fillId="12" borderId="0" applyNumberFormat="0" applyBorder="0" applyAlignment="0" applyProtection="0">
      <alignment vertical="center"/>
    </xf>
    <xf numFmtId="0" fontId="113" fillId="12" borderId="0" applyNumberFormat="0" applyBorder="0" applyAlignment="0" applyProtection="0">
      <alignment vertical="center"/>
    </xf>
    <xf numFmtId="0" fontId="113" fillId="9" borderId="0" applyNumberFormat="0" applyBorder="0" applyAlignment="0" applyProtection="0">
      <alignment vertical="center"/>
    </xf>
    <xf numFmtId="0" fontId="113" fillId="9" borderId="0" applyNumberFormat="0" applyBorder="0" applyAlignment="0" applyProtection="0">
      <alignment vertical="center"/>
    </xf>
    <xf numFmtId="0" fontId="113" fillId="9" borderId="0" applyNumberFormat="0" applyBorder="0" applyAlignment="0" applyProtection="0">
      <alignment vertical="center"/>
    </xf>
    <xf numFmtId="0" fontId="113" fillId="9" borderId="0" applyNumberFormat="0" applyBorder="0" applyAlignment="0" applyProtection="0">
      <alignment vertical="center"/>
    </xf>
    <xf numFmtId="0" fontId="113" fillId="9" borderId="0" applyNumberFormat="0" applyBorder="0" applyAlignment="0" applyProtection="0">
      <alignment vertical="center"/>
    </xf>
    <xf numFmtId="0" fontId="113" fillId="9" borderId="0" applyNumberFormat="0" applyBorder="0" applyAlignment="0" applyProtection="0">
      <alignment vertical="center"/>
    </xf>
    <xf numFmtId="0" fontId="113" fillId="10" borderId="0" applyNumberFormat="0" applyBorder="0" applyAlignment="0" applyProtection="0">
      <alignment vertical="center"/>
    </xf>
    <xf numFmtId="0" fontId="113" fillId="10" borderId="0" applyNumberFormat="0" applyBorder="0" applyAlignment="0" applyProtection="0">
      <alignment vertical="center"/>
    </xf>
    <xf numFmtId="0" fontId="113" fillId="10" borderId="0" applyNumberFormat="0" applyBorder="0" applyAlignment="0" applyProtection="0">
      <alignment vertical="center"/>
    </xf>
    <xf numFmtId="0" fontId="113" fillId="10" borderId="0" applyNumberFormat="0" applyBorder="0" applyAlignment="0" applyProtection="0">
      <alignment vertical="center"/>
    </xf>
    <xf numFmtId="0" fontId="113" fillId="10" borderId="0" applyNumberFormat="0" applyBorder="0" applyAlignment="0" applyProtection="0">
      <alignment vertical="center"/>
    </xf>
    <xf numFmtId="0" fontId="113" fillId="10" borderId="0" applyNumberFormat="0" applyBorder="0" applyAlignment="0" applyProtection="0">
      <alignment vertical="center"/>
    </xf>
    <xf numFmtId="0" fontId="113" fillId="13" borderId="0" applyNumberFormat="0" applyBorder="0" applyAlignment="0" applyProtection="0">
      <alignment vertical="center"/>
    </xf>
    <xf numFmtId="0" fontId="113" fillId="13" borderId="0" applyNumberFormat="0" applyBorder="0" applyAlignment="0" applyProtection="0">
      <alignment vertical="center"/>
    </xf>
    <xf numFmtId="0" fontId="113" fillId="13" borderId="0" applyNumberFormat="0" applyBorder="0" applyAlignment="0" applyProtection="0">
      <alignment vertical="center"/>
    </xf>
    <xf numFmtId="0" fontId="113" fillId="13" borderId="0" applyNumberFormat="0" applyBorder="0" applyAlignment="0" applyProtection="0">
      <alignment vertical="center"/>
    </xf>
    <xf numFmtId="0" fontId="113" fillId="13" borderId="0" applyNumberFormat="0" applyBorder="0" applyAlignment="0" applyProtection="0">
      <alignment vertical="center"/>
    </xf>
    <xf numFmtId="0" fontId="113" fillId="13" borderId="0" applyNumberFormat="0" applyBorder="0" applyAlignment="0" applyProtection="0">
      <alignment vertical="center"/>
    </xf>
    <xf numFmtId="0" fontId="113" fillId="14" borderId="0" applyNumberFormat="0" applyBorder="0" applyAlignment="0" applyProtection="0">
      <alignment vertical="center"/>
    </xf>
    <xf numFmtId="0" fontId="113" fillId="14" borderId="0" applyNumberFormat="0" applyBorder="0" applyAlignment="0" applyProtection="0">
      <alignment vertical="center"/>
    </xf>
    <xf numFmtId="0" fontId="113" fillId="14" borderId="0" applyNumberFormat="0" applyBorder="0" applyAlignment="0" applyProtection="0">
      <alignment vertical="center"/>
    </xf>
    <xf numFmtId="0" fontId="113" fillId="14" borderId="0" applyNumberFormat="0" applyBorder="0" applyAlignment="0" applyProtection="0">
      <alignment vertical="center"/>
    </xf>
    <xf numFmtId="0" fontId="113" fillId="14" borderId="0" applyNumberFormat="0" applyBorder="0" applyAlignment="0" applyProtection="0">
      <alignment vertical="center"/>
    </xf>
    <xf numFmtId="0" fontId="113" fillId="14" borderId="0" applyNumberFormat="0" applyBorder="0" applyAlignment="0" applyProtection="0">
      <alignment vertical="center"/>
    </xf>
    <xf numFmtId="0" fontId="113" fillId="15" borderId="0" applyNumberFormat="0" applyBorder="0" applyAlignment="0" applyProtection="0">
      <alignment vertical="center"/>
    </xf>
    <xf numFmtId="0" fontId="113" fillId="15" borderId="0" applyNumberFormat="0" applyBorder="0" applyAlignment="0" applyProtection="0">
      <alignment vertical="center"/>
    </xf>
    <xf numFmtId="0" fontId="113" fillId="15" borderId="0" applyNumberFormat="0" applyBorder="0" applyAlignment="0" applyProtection="0">
      <alignment vertical="center"/>
    </xf>
    <xf numFmtId="0" fontId="113" fillId="15" borderId="0" applyNumberFormat="0" applyBorder="0" applyAlignment="0" applyProtection="0">
      <alignment vertical="center"/>
    </xf>
    <xf numFmtId="0" fontId="113" fillId="15" borderId="0" applyNumberFormat="0" applyBorder="0" applyAlignment="0" applyProtection="0">
      <alignment vertical="center"/>
    </xf>
    <xf numFmtId="0" fontId="113" fillId="15" borderId="0" applyNumberFormat="0" applyBorder="0" applyAlignment="0" applyProtection="0">
      <alignment vertical="center"/>
    </xf>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9" borderId="0" applyNumberFormat="0" applyBorder="0" applyAlignment="0" applyProtection="0"/>
    <xf numFmtId="0" fontId="129" fillId="19" borderId="0" applyNumberFormat="0" applyBorder="0" applyAlignment="0" applyProtection="0"/>
    <xf numFmtId="0" fontId="129" fillId="19" borderId="0" applyNumberFormat="0" applyBorder="0" applyAlignment="0" applyProtection="0"/>
    <xf numFmtId="0" fontId="129" fillId="19" borderId="0" applyNumberFormat="0" applyBorder="0" applyAlignment="0" applyProtection="0"/>
    <xf numFmtId="0" fontId="129" fillId="19" borderId="0" applyNumberFormat="0" applyBorder="0" applyAlignment="0" applyProtection="0"/>
    <xf numFmtId="0" fontId="129" fillId="19"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4" borderId="0" applyNumberFormat="0" applyBorder="0" applyAlignment="0" applyProtection="0"/>
    <xf numFmtId="0" fontId="129" fillId="24" borderId="0" applyNumberFormat="0" applyBorder="0" applyAlignment="0" applyProtection="0"/>
    <xf numFmtId="0" fontId="129" fillId="24" borderId="0" applyNumberFormat="0" applyBorder="0" applyAlignment="0" applyProtection="0"/>
    <xf numFmtId="0" fontId="129" fillId="24" borderId="0" applyNumberFormat="0" applyBorder="0" applyAlignment="0" applyProtection="0"/>
    <xf numFmtId="0" fontId="129" fillId="24" borderId="0" applyNumberFormat="0" applyBorder="0" applyAlignment="0" applyProtection="0"/>
    <xf numFmtId="0" fontId="129" fillId="24"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6" borderId="0" applyNumberFormat="0" applyBorder="0" applyAlignment="0" applyProtection="0"/>
    <xf numFmtId="0" fontId="128" fillId="26" borderId="0" applyNumberFormat="0" applyBorder="0" applyAlignment="0" applyProtection="0"/>
    <xf numFmtId="0" fontId="128" fillId="26" borderId="0" applyNumberFormat="0" applyBorder="0" applyAlignment="0" applyProtection="0"/>
    <xf numFmtId="0" fontId="128" fillId="26" borderId="0" applyNumberFormat="0" applyBorder="0" applyAlignment="0" applyProtection="0"/>
    <xf numFmtId="0" fontId="128" fillId="26" borderId="0" applyNumberFormat="0" applyBorder="0" applyAlignment="0" applyProtection="0"/>
    <xf numFmtId="0" fontId="128" fillId="26" borderId="0" applyNumberFormat="0" applyBorder="0" applyAlignment="0" applyProtection="0"/>
    <xf numFmtId="0" fontId="128" fillId="26" borderId="0" applyNumberFormat="0" applyBorder="0" applyAlignment="0" applyProtection="0"/>
    <xf numFmtId="0" fontId="128" fillId="26" borderId="0" applyNumberFormat="0" applyBorder="0" applyAlignment="0" applyProtection="0"/>
    <xf numFmtId="0" fontId="128" fillId="26" borderId="0" applyNumberFormat="0" applyBorder="0" applyAlignment="0" applyProtection="0"/>
    <xf numFmtId="0" fontId="128" fillId="26" borderId="0" applyNumberFormat="0" applyBorder="0" applyAlignment="0" applyProtection="0"/>
    <xf numFmtId="0" fontId="128" fillId="26" borderId="0" applyNumberFormat="0" applyBorder="0" applyAlignment="0" applyProtection="0"/>
    <xf numFmtId="0" fontId="128" fillId="26"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9" fillId="23"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8"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22" borderId="0" applyNumberFormat="0" applyBorder="0" applyAlignment="0" applyProtection="0"/>
    <xf numFmtId="0" fontId="129" fillId="19" borderId="0" applyNumberFormat="0" applyBorder="0" applyAlignment="0" applyProtection="0"/>
    <xf numFmtId="0" fontId="129" fillId="19" borderId="0" applyNumberFormat="0" applyBorder="0" applyAlignment="0" applyProtection="0"/>
    <xf numFmtId="0" fontId="129" fillId="19" borderId="0" applyNumberFormat="0" applyBorder="0" applyAlignment="0" applyProtection="0"/>
    <xf numFmtId="0" fontId="129" fillId="19" borderId="0" applyNumberFormat="0" applyBorder="0" applyAlignment="0" applyProtection="0"/>
    <xf numFmtId="0" fontId="129" fillId="19" borderId="0" applyNumberFormat="0" applyBorder="0" applyAlignment="0" applyProtection="0"/>
    <xf numFmtId="0" fontId="129" fillId="19" borderId="0" applyNumberFormat="0" applyBorder="0" applyAlignment="0" applyProtection="0"/>
    <xf numFmtId="0" fontId="128" fillId="27" borderId="0" applyNumberFormat="0" applyBorder="0" applyAlignment="0" applyProtection="0"/>
    <xf numFmtId="0" fontId="128" fillId="27" borderId="0" applyNumberFormat="0" applyBorder="0" applyAlignment="0" applyProtection="0"/>
    <xf numFmtId="0" fontId="128" fillId="27" borderId="0" applyNumberFormat="0" applyBorder="0" applyAlignment="0" applyProtection="0"/>
    <xf numFmtId="0" fontId="128" fillId="27" borderId="0" applyNumberFormat="0" applyBorder="0" applyAlignment="0" applyProtection="0"/>
    <xf numFmtId="0" fontId="128" fillId="27" borderId="0" applyNumberFormat="0" applyBorder="0" applyAlignment="0" applyProtection="0"/>
    <xf numFmtId="0" fontId="128" fillId="27" borderId="0" applyNumberFormat="0" applyBorder="0" applyAlignment="0" applyProtection="0"/>
    <xf numFmtId="0" fontId="128" fillId="27" borderId="0" applyNumberFormat="0" applyBorder="0" applyAlignment="0" applyProtection="0"/>
    <xf numFmtId="0" fontId="128" fillId="27" borderId="0" applyNumberFormat="0" applyBorder="0" applyAlignment="0" applyProtection="0"/>
    <xf numFmtId="0" fontId="128" fillId="27" borderId="0" applyNumberFormat="0" applyBorder="0" applyAlignment="0" applyProtection="0"/>
    <xf numFmtId="0" fontId="128" fillId="27" borderId="0" applyNumberFormat="0" applyBorder="0" applyAlignment="0" applyProtection="0"/>
    <xf numFmtId="0" fontId="128" fillId="27" borderId="0" applyNumberFormat="0" applyBorder="0" applyAlignment="0" applyProtection="0"/>
    <xf numFmtId="0" fontId="128" fillId="2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8" fillId="17"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18" borderId="0" applyNumberFormat="0" applyBorder="0" applyAlignment="0" applyProtection="0"/>
    <xf numFmtId="0" fontId="129" fillId="28" borderId="0" applyNumberFormat="0" applyBorder="0" applyAlignment="0" applyProtection="0"/>
    <xf numFmtId="0" fontId="129" fillId="28" borderId="0" applyNumberFormat="0" applyBorder="0" applyAlignment="0" applyProtection="0"/>
    <xf numFmtId="0" fontId="129" fillId="28" borderId="0" applyNumberFormat="0" applyBorder="0" applyAlignment="0" applyProtection="0"/>
    <xf numFmtId="0" fontId="129" fillId="28" borderId="0" applyNumberFormat="0" applyBorder="0" applyAlignment="0" applyProtection="0"/>
    <xf numFmtId="0" fontId="129" fillId="28" borderId="0" applyNumberFormat="0" applyBorder="0" applyAlignment="0" applyProtection="0"/>
    <xf numFmtId="0" fontId="129" fillId="28"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21" borderId="0" applyNumberFormat="0" applyBorder="0" applyAlignment="0" applyProtection="0"/>
    <xf numFmtId="0" fontId="128" fillId="30" borderId="0" applyNumberFormat="0" applyBorder="0" applyAlignment="0" applyProtection="0"/>
    <xf numFmtId="0" fontId="128" fillId="30" borderId="0" applyNumberFormat="0" applyBorder="0" applyAlignment="0" applyProtection="0"/>
    <xf numFmtId="0" fontId="128" fillId="30" borderId="0" applyNumberFormat="0" applyBorder="0" applyAlignment="0" applyProtection="0"/>
    <xf numFmtId="0" fontId="128" fillId="30" borderId="0" applyNumberFormat="0" applyBorder="0" applyAlignment="0" applyProtection="0"/>
    <xf numFmtId="0" fontId="128" fillId="30" borderId="0" applyNumberFormat="0" applyBorder="0" applyAlignment="0" applyProtection="0"/>
    <xf numFmtId="0" fontId="128" fillId="30" borderId="0" applyNumberFormat="0" applyBorder="0" applyAlignment="0" applyProtection="0"/>
    <xf numFmtId="0" fontId="128" fillId="30" borderId="0" applyNumberFormat="0" applyBorder="0" applyAlignment="0" applyProtection="0"/>
    <xf numFmtId="0" fontId="128" fillId="30" borderId="0" applyNumberFormat="0" applyBorder="0" applyAlignment="0" applyProtection="0"/>
    <xf numFmtId="0" fontId="128" fillId="30" borderId="0" applyNumberFormat="0" applyBorder="0" applyAlignment="0" applyProtection="0"/>
    <xf numFmtId="0" fontId="128" fillId="30" borderId="0" applyNumberFormat="0" applyBorder="0" applyAlignment="0" applyProtection="0"/>
    <xf numFmtId="0" fontId="128" fillId="30" borderId="0" applyNumberFormat="0" applyBorder="0" applyAlignment="0" applyProtection="0"/>
    <xf numFmtId="0" fontId="128" fillId="30" borderId="0" applyNumberFormat="0" applyBorder="0" applyAlignment="0" applyProtection="0"/>
    <xf numFmtId="0" fontId="129" fillId="30" borderId="0" applyNumberFormat="0" applyBorder="0" applyAlignment="0" applyProtection="0"/>
    <xf numFmtId="0" fontId="129" fillId="30" borderId="0" applyNumberFormat="0" applyBorder="0" applyAlignment="0" applyProtection="0"/>
    <xf numFmtId="0" fontId="129" fillId="30" borderId="0" applyNumberFormat="0" applyBorder="0" applyAlignment="0" applyProtection="0"/>
    <xf numFmtId="0" fontId="129" fillId="30" borderId="0" applyNumberFormat="0" applyBorder="0" applyAlignment="0" applyProtection="0"/>
    <xf numFmtId="0" fontId="129" fillId="30" borderId="0" applyNumberFormat="0" applyBorder="0" applyAlignment="0" applyProtection="0"/>
    <xf numFmtId="0" fontId="129" fillId="30" borderId="0" applyNumberFormat="0" applyBorder="0" applyAlignment="0" applyProtection="0"/>
    <xf numFmtId="0" fontId="129" fillId="30" borderId="0" applyNumberFormat="0" applyBorder="0" applyAlignment="0" applyProtection="0"/>
    <xf numFmtId="0" fontId="129" fillId="30" borderId="0" applyNumberFormat="0" applyBorder="0" applyAlignment="0" applyProtection="0"/>
    <xf numFmtId="0" fontId="129" fillId="30" borderId="0" applyNumberFormat="0" applyBorder="0" applyAlignment="0" applyProtection="0"/>
    <xf numFmtId="0" fontId="129" fillId="30" borderId="0" applyNumberFormat="0" applyBorder="0" applyAlignment="0" applyProtection="0"/>
    <xf numFmtId="0" fontId="129" fillId="30" borderId="0" applyNumberFormat="0" applyBorder="0" applyAlignment="0" applyProtection="0"/>
    <xf numFmtId="0" fontId="129" fillId="30" borderId="0" applyNumberFormat="0" applyBorder="0" applyAlignment="0" applyProtection="0"/>
    <xf numFmtId="0" fontId="129" fillId="31" borderId="0" applyNumberFormat="0" applyBorder="0" applyAlignment="0" applyProtection="0"/>
    <xf numFmtId="0" fontId="129" fillId="31" borderId="0" applyNumberFormat="0" applyBorder="0" applyAlignment="0" applyProtection="0"/>
    <xf numFmtId="0" fontId="129" fillId="31" borderId="0" applyNumberFormat="0" applyBorder="0" applyAlignment="0" applyProtection="0"/>
    <xf numFmtId="0" fontId="129" fillId="31" borderId="0" applyNumberFormat="0" applyBorder="0" applyAlignment="0" applyProtection="0"/>
    <xf numFmtId="0" fontId="129" fillId="31" borderId="0" applyNumberFormat="0" applyBorder="0" applyAlignment="0" applyProtection="0"/>
    <xf numFmtId="0" fontId="129" fillId="31" borderId="0" applyNumberFormat="0" applyBorder="0" applyAlignment="0" applyProtection="0"/>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20" fillId="32" borderId="1" applyNumberFormat="0" applyAlignment="0" applyProtection="0">
      <alignment vertical="center"/>
    </xf>
    <xf numFmtId="0" fontId="120" fillId="32" borderId="1" applyNumberFormat="0" applyAlignment="0" applyProtection="0">
      <alignment vertical="center"/>
    </xf>
    <xf numFmtId="0" fontId="120" fillId="32" borderId="1" applyNumberFormat="0" applyAlignment="0" applyProtection="0">
      <alignment vertical="center"/>
    </xf>
    <xf numFmtId="0" fontId="120" fillId="32" borderId="1" applyNumberFormat="0" applyAlignment="0" applyProtection="0">
      <alignment vertical="center"/>
    </xf>
    <xf numFmtId="0" fontId="120" fillId="32" borderId="1" applyNumberFormat="0" applyAlignment="0" applyProtection="0">
      <alignment vertical="center"/>
    </xf>
    <xf numFmtId="0" fontId="120" fillId="32" borderId="1" applyNumberFormat="0" applyAlignment="0" applyProtection="0">
      <alignment vertical="center"/>
    </xf>
    <xf numFmtId="0" fontId="121" fillId="33" borderId="2" applyNumberFormat="0" applyAlignment="0" applyProtection="0">
      <alignment vertical="center"/>
    </xf>
    <xf numFmtId="0" fontId="121" fillId="33" borderId="2" applyNumberFormat="0" applyAlignment="0" applyProtection="0">
      <alignment vertical="center"/>
    </xf>
    <xf numFmtId="0" fontId="121" fillId="33" borderId="2" applyNumberFormat="0" applyAlignment="0" applyProtection="0">
      <alignment vertical="center"/>
    </xf>
    <xf numFmtId="0" fontId="121" fillId="33" borderId="2" applyNumberFormat="0" applyAlignment="0" applyProtection="0">
      <alignment vertical="center"/>
    </xf>
    <xf numFmtId="0" fontId="121" fillId="33" borderId="2" applyNumberFormat="0" applyAlignment="0" applyProtection="0">
      <alignment vertical="center"/>
    </xf>
    <xf numFmtId="0" fontId="121" fillId="33" borderId="2" applyNumberFormat="0" applyAlignment="0" applyProtection="0">
      <alignment vertical="center"/>
    </xf>
    <xf numFmtId="41" fontId="31" fillId="0" borderId="0" applyFont="0" applyFill="0" applyBorder="0" applyAlignment="0" applyProtection="0"/>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5" fillId="0" borderId="5" applyNumberFormat="0" applyFill="0" applyAlignment="0" applyProtection="0">
      <alignment vertical="center"/>
    </xf>
    <xf numFmtId="0" fontId="115" fillId="0" borderId="5" applyNumberFormat="0" applyFill="0" applyAlignment="0" applyProtection="0">
      <alignment vertical="center"/>
    </xf>
    <xf numFmtId="0" fontId="115" fillId="0" borderId="5" applyNumberFormat="0" applyFill="0" applyAlignment="0" applyProtection="0">
      <alignment vertical="center"/>
    </xf>
    <xf numFmtId="0" fontId="115" fillId="0" borderId="5" applyNumberFormat="0" applyFill="0" applyAlignment="0" applyProtection="0">
      <alignment vertical="center"/>
    </xf>
    <xf numFmtId="0" fontId="115" fillId="0" borderId="5" applyNumberFormat="0" applyFill="0" applyAlignment="0" applyProtection="0">
      <alignment vertical="center"/>
    </xf>
    <xf numFmtId="0" fontId="115" fillId="0" borderId="5" applyNumberFormat="0" applyFill="0" applyAlignment="0" applyProtection="0">
      <alignment vertical="center"/>
    </xf>
    <xf numFmtId="0" fontId="116" fillId="0" borderId="6" applyNumberFormat="0" applyFill="0" applyAlignment="0" applyProtection="0">
      <alignment vertical="center"/>
    </xf>
    <xf numFmtId="0" fontId="116" fillId="0" borderId="6" applyNumberFormat="0" applyFill="0" applyAlignment="0" applyProtection="0">
      <alignment vertical="center"/>
    </xf>
    <xf numFmtId="0" fontId="116" fillId="0" borderId="6" applyNumberFormat="0" applyFill="0" applyAlignment="0" applyProtection="0">
      <alignment vertical="center"/>
    </xf>
    <xf numFmtId="0" fontId="116" fillId="0" borderId="6" applyNumberFormat="0" applyFill="0" applyAlignment="0" applyProtection="0">
      <alignment vertical="center"/>
    </xf>
    <xf numFmtId="0" fontId="116" fillId="0" borderId="6" applyNumberFormat="0" applyFill="0" applyAlignment="0" applyProtection="0">
      <alignment vertical="center"/>
    </xf>
    <xf numFmtId="0" fontId="116" fillId="0" borderId="6" applyNumberFormat="0" applyFill="0" applyAlignment="0" applyProtection="0">
      <alignment vertical="center"/>
    </xf>
    <xf numFmtId="0" fontId="117" fillId="0" borderId="7" applyNumberFormat="0" applyFill="0" applyAlignment="0" applyProtection="0">
      <alignment vertical="center"/>
    </xf>
    <xf numFmtId="0" fontId="117" fillId="0" borderId="7" applyNumberFormat="0" applyFill="0" applyAlignment="0" applyProtection="0">
      <alignment vertical="center"/>
    </xf>
    <xf numFmtId="0" fontId="117" fillId="0" borderId="7" applyNumberFormat="0" applyFill="0" applyAlignment="0" applyProtection="0">
      <alignment vertical="center"/>
    </xf>
    <xf numFmtId="0" fontId="117" fillId="0" borderId="7" applyNumberFormat="0" applyFill="0" applyAlignment="0" applyProtection="0">
      <alignment vertical="center"/>
    </xf>
    <xf numFmtId="0" fontId="117" fillId="0" borderId="7" applyNumberFormat="0" applyFill="0" applyAlignment="0" applyProtection="0">
      <alignment vertical="center"/>
    </xf>
    <xf numFmtId="0" fontId="117" fillId="0" borderId="7" applyNumberFormat="0" applyFill="0" applyAlignment="0" applyProtection="0">
      <alignment vertical="center"/>
    </xf>
    <xf numFmtId="0" fontId="117"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117" fillId="0" borderId="0" applyNumberFormat="0" applyFill="0" applyBorder="0" applyAlignment="0" applyProtection="0">
      <alignment vertical="center"/>
    </xf>
    <xf numFmtId="0" fontId="127" fillId="7" borderId="1" applyNumberFormat="0" applyAlignment="0" applyProtection="0">
      <alignment vertical="center"/>
    </xf>
    <xf numFmtId="0" fontId="127" fillId="7" borderId="1" applyNumberFormat="0" applyAlignment="0" applyProtection="0">
      <alignment vertical="center"/>
    </xf>
    <xf numFmtId="0" fontId="127" fillId="7" borderId="1" applyNumberFormat="0" applyAlignment="0" applyProtection="0">
      <alignment vertical="center"/>
    </xf>
    <xf numFmtId="0" fontId="127" fillId="7" borderId="1" applyNumberFormat="0" applyAlignment="0" applyProtection="0">
      <alignment vertical="center"/>
    </xf>
    <xf numFmtId="0" fontId="127" fillId="7" borderId="1" applyNumberFormat="0" applyAlignment="0" applyProtection="0">
      <alignment vertical="center"/>
    </xf>
    <xf numFmtId="0" fontId="127" fillId="7" borderId="1" applyNumberFormat="0" applyAlignment="0" applyProtection="0">
      <alignment vertical="center"/>
    </xf>
    <xf numFmtId="0" fontId="124" fillId="0" borderId="9" applyNumberFormat="0" applyFill="0" applyAlignment="0" applyProtection="0">
      <alignment vertical="center"/>
    </xf>
    <xf numFmtId="0" fontId="124" fillId="0" borderId="9" applyNumberFormat="0" applyFill="0" applyAlignment="0" applyProtection="0">
      <alignment vertical="center"/>
    </xf>
    <xf numFmtId="0" fontId="124" fillId="0" borderId="9" applyNumberFormat="0" applyFill="0" applyAlignment="0" applyProtection="0">
      <alignment vertical="center"/>
    </xf>
    <xf numFmtId="0" fontId="124" fillId="0" borderId="9" applyNumberFormat="0" applyFill="0" applyAlignment="0" applyProtection="0">
      <alignment vertical="center"/>
    </xf>
    <xf numFmtId="0" fontId="124" fillId="0" borderId="9" applyNumberFormat="0" applyFill="0" applyAlignment="0" applyProtection="0">
      <alignment vertical="center"/>
    </xf>
    <xf numFmtId="0" fontId="124" fillId="0" borderId="9" applyNumberFormat="0" applyFill="0" applyAlignment="0" applyProtection="0">
      <alignment vertical="center"/>
    </xf>
    <xf numFmtId="0" fontId="125" fillId="38" borderId="0" applyNumberFormat="0" applyBorder="0" applyAlignment="0" applyProtection="0">
      <alignment vertical="center"/>
    </xf>
    <xf numFmtId="0" fontId="125" fillId="38" borderId="0" applyNumberFormat="0" applyBorder="0" applyAlignment="0" applyProtection="0">
      <alignment vertical="center"/>
    </xf>
    <xf numFmtId="0" fontId="125" fillId="38" borderId="0" applyNumberFormat="0" applyBorder="0" applyAlignment="0" applyProtection="0">
      <alignment vertical="center"/>
    </xf>
    <xf numFmtId="0" fontId="125" fillId="38" borderId="0" applyNumberFormat="0" applyBorder="0" applyAlignment="0" applyProtection="0">
      <alignment vertical="center"/>
    </xf>
    <xf numFmtId="0" fontId="125" fillId="38" borderId="0" applyNumberFormat="0" applyBorder="0" applyAlignment="0" applyProtection="0">
      <alignment vertical="center"/>
    </xf>
    <xf numFmtId="0" fontId="125" fillId="38" borderId="0" applyNumberFormat="0" applyBorder="0" applyAlignment="0" applyProtection="0">
      <alignment vertical="center"/>
    </xf>
    <xf numFmtId="0" fontId="107" fillId="39" borderId="10" applyNumberFormat="0" applyFont="0" applyAlignment="0" applyProtection="0">
      <alignment vertical="center"/>
    </xf>
    <xf numFmtId="0" fontId="107" fillId="39" borderId="10" applyNumberFormat="0" applyFont="0" applyAlignment="0" applyProtection="0">
      <alignment vertical="center"/>
    </xf>
    <xf numFmtId="0" fontId="107" fillId="39" borderId="10" applyNumberFormat="0" applyFont="0" applyAlignment="0" applyProtection="0">
      <alignment vertical="center"/>
    </xf>
    <xf numFmtId="0" fontId="107" fillId="39" borderId="10" applyNumberFormat="0" applyFont="0" applyAlignment="0" applyProtection="0">
      <alignment vertical="center"/>
    </xf>
    <xf numFmtId="0" fontId="107" fillId="39" borderId="10" applyNumberFormat="0" applyFont="0" applyAlignment="0" applyProtection="0">
      <alignment vertical="center"/>
    </xf>
    <xf numFmtId="0" fontId="107" fillId="39" borderId="10" applyNumberFormat="0" applyFont="0" applyAlignment="0" applyProtection="0">
      <alignment vertical="center"/>
    </xf>
    <xf numFmtId="0" fontId="107" fillId="39" borderId="10" applyNumberFormat="0" applyFont="0" applyAlignment="0" applyProtection="0">
      <alignment vertical="center"/>
    </xf>
    <xf numFmtId="0" fontId="107" fillId="39" borderId="10" applyNumberFormat="0" applyFont="0" applyAlignment="0" applyProtection="0">
      <alignment vertical="center"/>
    </xf>
    <xf numFmtId="0" fontId="126" fillId="32" borderId="11" applyNumberFormat="0" applyAlignment="0" applyProtection="0">
      <alignment vertical="center"/>
    </xf>
    <xf numFmtId="0" fontId="126" fillId="32" borderId="11" applyNumberFormat="0" applyAlignment="0" applyProtection="0">
      <alignment vertical="center"/>
    </xf>
    <xf numFmtId="0" fontId="126" fillId="32" borderId="11" applyNumberFormat="0" applyAlignment="0" applyProtection="0">
      <alignment vertical="center"/>
    </xf>
    <xf numFmtId="0" fontId="126" fillId="32" borderId="11" applyNumberFormat="0" applyAlignment="0" applyProtection="0">
      <alignment vertical="center"/>
    </xf>
    <xf numFmtId="0" fontId="126" fillId="32" borderId="11" applyNumberFormat="0" applyAlignment="0" applyProtection="0">
      <alignment vertical="center"/>
    </xf>
    <xf numFmtId="0" fontId="126" fillId="32" borderId="11" applyNumberFormat="0" applyAlignment="0" applyProtection="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7" fillId="0" borderId="0" applyFont="0" applyFill="0" applyBorder="0" applyAlignment="0" applyProtection="0">
      <alignment vertical="center"/>
    </xf>
    <xf numFmtId="9" fontId="108" fillId="0" borderId="0" applyFont="0" applyFill="0" applyBorder="0" applyAlignment="0" applyProtection="0">
      <alignment vertical="center"/>
    </xf>
    <xf numFmtId="9" fontId="108" fillId="0" borderId="0" applyFont="0" applyFill="0" applyBorder="0" applyAlignment="0" applyProtection="0">
      <alignment vertical="center"/>
    </xf>
    <xf numFmtId="9" fontId="108" fillId="0" borderId="0" applyFont="0" applyFill="0" applyBorder="0" applyAlignment="0" applyProtection="0">
      <alignment vertical="center"/>
    </xf>
    <xf numFmtId="9" fontId="108" fillId="0" borderId="0" applyFont="0" applyFill="0" applyBorder="0" applyAlignment="0" applyProtection="0">
      <alignment vertical="center"/>
    </xf>
    <xf numFmtId="9" fontId="108" fillId="0" borderId="0" applyFont="0" applyFill="0" applyBorder="0" applyAlignment="0" applyProtection="0">
      <alignment vertical="center"/>
    </xf>
    <xf numFmtId="9" fontId="108" fillId="0" borderId="0" applyFont="0" applyFill="0" applyBorder="0" applyAlignment="0" applyProtection="0">
      <alignment vertical="center"/>
    </xf>
    <xf numFmtId="9" fontId="108" fillId="0" borderId="0" applyFont="0" applyFill="0" applyBorder="0" applyAlignment="0" applyProtection="0">
      <alignment vertical="center"/>
    </xf>
    <xf numFmtId="9" fontId="108" fillId="0" borderId="0" applyFont="0" applyFill="0" applyBorder="0" applyAlignment="0" applyProtection="0">
      <alignment vertical="center"/>
    </xf>
    <xf numFmtId="9" fontId="108" fillId="0" borderId="0" applyFont="0" applyFill="0" applyBorder="0" applyAlignment="0" applyProtection="0">
      <alignment vertical="center"/>
    </xf>
    <xf numFmtId="9" fontId="108" fillId="0" borderId="0" applyFont="0" applyFill="0" applyBorder="0" applyAlignment="0" applyProtection="0">
      <alignment vertical="center"/>
    </xf>
    <xf numFmtId="9" fontId="108" fillId="0" borderId="0" applyFont="0" applyFill="0" applyBorder="0" applyAlignment="0" applyProtection="0">
      <alignment vertical="center"/>
    </xf>
    <xf numFmtId="9" fontId="108" fillId="0" borderId="0" applyFont="0" applyFill="0" applyBorder="0" applyAlignment="0" applyProtection="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42" borderId="0" applyNumberFormat="0" applyBorder="0" applyAlignment="0" applyProtection="0">
      <alignment vertical="center"/>
    </xf>
    <xf numFmtId="0" fontId="118" fillId="42" borderId="0" applyNumberFormat="0" applyBorder="0" applyAlignment="0" applyProtection="0">
      <alignment vertical="center"/>
    </xf>
    <xf numFmtId="0" fontId="118" fillId="42" borderId="0" applyNumberFormat="0" applyBorder="0" applyAlignment="0" applyProtection="0">
      <alignment vertical="center"/>
    </xf>
    <xf numFmtId="0" fontId="118" fillId="42" borderId="0" applyNumberFormat="0" applyBorder="0" applyAlignment="0" applyProtection="0">
      <alignment vertical="center"/>
    </xf>
    <xf numFmtId="0" fontId="118" fillId="42" borderId="0" applyNumberFormat="0" applyBorder="0" applyAlignment="0" applyProtection="0">
      <alignment vertical="center"/>
    </xf>
    <xf numFmtId="0" fontId="118" fillId="42" borderId="0" applyNumberFormat="0" applyBorder="0" applyAlignment="0" applyProtection="0">
      <alignment vertical="center"/>
    </xf>
    <xf numFmtId="0" fontId="118" fillId="42" borderId="0" applyNumberFormat="0" applyBorder="0" applyAlignment="0" applyProtection="0">
      <alignment vertical="center"/>
    </xf>
    <xf numFmtId="0" fontId="118" fillId="42" borderId="0" applyNumberFormat="0" applyBorder="0" applyAlignment="0" applyProtection="0">
      <alignment vertical="center"/>
    </xf>
    <xf numFmtId="0" fontId="118" fillId="42" borderId="0" applyNumberFormat="0" applyBorder="0" applyAlignment="0" applyProtection="0">
      <alignment vertical="center"/>
    </xf>
    <xf numFmtId="0" fontId="118" fillId="42" borderId="0" applyNumberFormat="0" applyBorder="0" applyAlignment="0" applyProtection="0">
      <alignment vertical="center"/>
    </xf>
    <xf numFmtId="0" fontId="118" fillId="42" borderId="0" applyNumberFormat="0" applyBorder="0" applyAlignment="0" applyProtection="0">
      <alignment vertical="center"/>
    </xf>
    <xf numFmtId="0" fontId="118" fillId="42"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2" fillId="3" borderId="0" applyNumberFormat="0" applyBorder="0" applyAlignment="0" applyProtection="0">
      <alignment vertical="center"/>
    </xf>
    <xf numFmtId="0" fontId="132" fillId="3" borderId="0" applyNumberFormat="0" applyBorder="0" applyAlignment="0" applyProtection="0">
      <alignment vertical="center"/>
    </xf>
    <xf numFmtId="0" fontId="132" fillId="3" borderId="0" applyNumberFormat="0" applyBorder="0" applyAlignment="0" applyProtection="0">
      <alignment vertical="center"/>
    </xf>
    <xf numFmtId="0" fontId="132" fillId="3" borderId="0" applyNumberFormat="0" applyBorder="0" applyAlignment="0" applyProtection="0">
      <alignment vertical="center"/>
    </xf>
    <xf numFmtId="0" fontId="132" fillId="3" borderId="0" applyNumberFormat="0" applyBorder="0" applyAlignment="0" applyProtection="0">
      <alignment vertical="center"/>
    </xf>
    <xf numFmtId="0" fontId="132" fillId="3" borderId="0" applyNumberFormat="0" applyBorder="0" applyAlignment="0" applyProtection="0">
      <alignment vertical="center"/>
    </xf>
    <xf numFmtId="0" fontId="132" fillId="3" borderId="0" applyNumberFormat="0" applyBorder="0" applyAlignment="0" applyProtection="0">
      <alignment vertical="center"/>
    </xf>
    <xf numFmtId="0" fontId="132" fillId="3" borderId="0" applyNumberFormat="0" applyBorder="0" applyAlignment="0" applyProtection="0">
      <alignment vertical="center"/>
    </xf>
    <xf numFmtId="0" fontId="132" fillId="3" borderId="0" applyNumberFormat="0" applyBorder="0" applyAlignment="0" applyProtection="0">
      <alignment vertical="center"/>
    </xf>
    <xf numFmtId="0" fontId="132" fillId="3" borderId="0" applyNumberFormat="0" applyBorder="0" applyAlignment="0" applyProtection="0">
      <alignment vertical="center"/>
    </xf>
    <xf numFmtId="0" fontId="132" fillId="3" borderId="0" applyNumberFormat="0" applyBorder="0" applyAlignment="0" applyProtection="0">
      <alignment vertical="center"/>
    </xf>
    <xf numFmtId="0" fontId="132"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1" fillId="3" borderId="0" applyNumberFormat="0" applyBorder="0" applyAlignment="0" applyProtection="0">
      <alignment vertical="center"/>
    </xf>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1"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5"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18" fillId="3"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2" fillId="5" borderId="0" applyNumberFormat="0" applyBorder="0" applyAlignment="0" applyProtection="0">
      <alignment vertical="center"/>
    </xf>
    <xf numFmtId="0" fontId="139" fillId="0" borderId="0">
      <alignment vertical="center"/>
    </xf>
    <xf numFmtId="0" fontId="139" fillId="0" borderId="0">
      <alignment vertical="center"/>
    </xf>
    <xf numFmtId="0" fontId="139" fillId="0" borderId="0">
      <alignment vertical="center"/>
    </xf>
    <xf numFmtId="0" fontId="139" fillId="0" borderId="0">
      <alignment vertical="center"/>
    </xf>
    <xf numFmtId="0" fontId="139" fillId="0" borderId="0">
      <alignment vertical="center"/>
    </xf>
    <xf numFmtId="0" fontId="139" fillId="0" borderId="0">
      <alignment vertical="center"/>
    </xf>
    <xf numFmtId="0" fontId="139" fillId="0" borderId="0">
      <alignment vertical="center"/>
    </xf>
    <xf numFmtId="0" fontId="139" fillId="0" borderId="0">
      <alignment vertical="center"/>
    </xf>
    <xf numFmtId="0" fontId="139" fillId="0" borderId="0">
      <alignment vertical="center"/>
    </xf>
    <xf numFmtId="0" fontId="139" fillId="0" borderId="0">
      <alignment vertical="center"/>
    </xf>
    <xf numFmtId="0" fontId="139" fillId="0" borderId="0">
      <alignment vertical="center"/>
    </xf>
    <xf numFmtId="0" fontId="140" fillId="0" borderId="0">
      <alignment vertical="center"/>
    </xf>
    <xf numFmtId="0" fontId="140" fillId="0" borderId="0">
      <alignment vertical="center"/>
    </xf>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8"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xf numFmtId="0" fontId="108" fillId="0" borderId="0"/>
    <xf numFmtId="0" fontId="108" fillId="0" borderId="0"/>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40" fillId="0" borderId="0"/>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7"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alignment vertical="center"/>
    </xf>
    <xf numFmtId="0" fontId="108" fillId="0" borderId="0"/>
    <xf numFmtId="0" fontId="108" fillId="0" borderId="0"/>
    <xf numFmtId="0" fontId="108" fillId="0" borderId="0"/>
    <xf numFmtId="0" fontId="108" fillId="0" borderId="0"/>
    <xf numFmtId="0" fontId="108" fillId="0" borderId="0"/>
    <xf numFmtId="0" fontId="108"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44"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5" fillId="4" borderId="0" applyNumberFormat="0" applyBorder="0" applyAlignment="0" applyProtection="0">
      <alignment vertical="center"/>
    </xf>
    <xf numFmtId="0" fontId="135" fillId="4" borderId="0" applyNumberFormat="0" applyBorder="0" applyAlignment="0" applyProtection="0">
      <alignment vertical="center"/>
    </xf>
    <xf numFmtId="0" fontId="135" fillId="4" borderId="0" applyNumberFormat="0" applyBorder="0" applyAlignment="0" applyProtection="0">
      <alignment vertical="center"/>
    </xf>
    <xf numFmtId="0" fontId="135" fillId="4" borderId="0" applyNumberFormat="0" applyBorder="0" applyAlignment="0" applyProtection="0">
      <alignment vertical="center"/>
    </xf>
    <xf numFmtId="0" fontId="135" fillId="4" borderId="0" applyNumberFormat="0" applyBorder="0" applyAlignment="0" applyProtection="0">
      <alignment vertical="center"/>
    </xf>
    <xf numFmtId="0" fontId="135" fillId="4" borderId="0" applyNumberFormat="0" applyBorder="0" applyAlignment="0" applyProtection="0">
      <alignment vertical="center"/>
    </xf>
    <xf numFmtId="0" fontId="135" fillId="4" borderId="0" applyNumberFormat="0" applyBorder="0" applyAlignment="0" applyProtection="0">
      <alignment vertical="center"/>
    </xf>
    <xf numFmtId="0" fontId="135" fillId="4" borderId="0" applyNumberFormat="0" applyBorder="0" applyAlignment="0" applyProtection="0">
      <alignment vertical="center"/>
    </xf>
    <xf numFmtId="0" fontId="135" fillId="4" borderId="0" applyNumberFormat="0" applyBorder="0" applyAlignment="0" applyProtection="0">
      <alignment vertical="center"/>
    </xf>
    <xf numFmtId="0" fontId="135" fillId="4" borderId="0" applyNumberFormat="0" applyBorder="0" applyAlignment="0" applyProtection="0">
      <alignment vertical="center"/>
    </xf>
    <xf numFmtId="0" fontId="135" fillId="4" borderId="0" applyNumberFormat="0" applyBorder="0" applyAlignment="0" applyProtection="0">
      <alignment vertical="center"/>
    </xf>
    <xf numFmtId="0" fontId="135"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4" borderId="0" applyNumberFormat="0" applyBorder="0" applyAlignment="0" applyProtection="0">
      <alignment vertical="center"/>
    </xf>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4"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34" fillId="26" borderId="0" applyNumberFormat="0" applyBorder="0" applyAlignment="0" applyProtection="0"/>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6"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19" fillId="4"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5" fillId="6" borderId="0" applyNumberFormat="0" applyBorder="0" applyAlignment="0" applyProtection="0">
      <alignment vertical="center"/>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3" fontId="107" fillId="0" borderId="0" applyFont="0" applyFill="0" applyBorder="0" applyAlignment="0" applyProtection="0">
      <alignment vertical="center"/>
    </xf>
    <xf numFmtId="41" fontId="128" fillId="0" borderId="0" applyFont="0" applyFill="0" applyBorder="0" applyAlignment="0" applyProtection="0">
      <alignment vertical="center"/>
    </xf>
    <xf numFmtId="41" fontId="128" fillId="0" borderId="0" applyFont="0" applyFill="0" applyBorder="0" applyAlignment="0" applyProtection="0">
      <alignment vertical="center"/>
    </xf>
    <xf numFmtId="41" fontId="128" fillId="0" borderId="0" applyFont="0" applyFill="0" applyBorder="0" applyAlignment="0" applyProtection="0">
      <alignment vertical="center"/>
    </xf>
    <xf numFmtId="41" fontId="128" fillId="0" borderId="0" applyFont="0" applyFill="0" applyBorder="0" applyAlignment="0" applyProtection="0">
      <alignment vertical="center"/>
    </xf>
    <xf numFmtId="41" fontId="128" fillId="0" borderId="0" applyFont="0" applyFill="0" applyBorder="0" applyAlignment="0" applyProtection="0">
      <alignment vertical="center"/>
    </xf>
    <xf numFmtId="41" fontId="128" fillId="0" borderId="0" applyFont="0" applyFill="0" applyBorder="0" applyAlignment="0" applyProtection="0">
      <alignment vertical="center"/>
    </xf>
    <xf numFmtId="41" fontId="128" fillId="0" borderId="0" applyFont="0" applyFill="0" applyBorder="0" applyAlignment="0" applyProtection="0">
      <alignment vertical="center"/>
    </xf>
    <xf numFmtId="41" fontId="128" fillId="0" borderId="0" applyFont="0" applyFill="0" applyBorder="0" applyAlignment="0" applyProtection="0">
      <alignment vertical="center"/>
    </xf>
    <xf numFmtId="41" fontId="128" fillId="0" borderId="0" applyFont="0" applyFill="0" applyBorder="0" applyAlignment="0" applyProtection="0">
      <alignment vertical="center"/>
    </xf>
    <xf numFmtId="41" fontId="128" fillId="0" borderId="0" applyFont="0" applyFill="0" applyBorder="0" applyAlignment="0" applyProtection="0">
      <alignment vertical="center"/>
    </xf>
    <xf numFmtId="41" fontId="128" fillId="0" borderId="0" applyFont="0" applyFill="0" applyBorder="0" applyAlignment="0" applyProtection="0">
      <alignment vertical="center"/>
    </xf>
    <xf numFmtId="41" fontId="128" fillId="0" borderId="0" applyFont="0" applyFill="0" applyBorder="0" applyAlignment="0" applyProtection="0">
      <alignment vertical="center"/>
    </xf>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1" fontId="138" fillId="0" borderId="8">
      <alignment vertical="center"/>
      <protection locked="0"/>
    </xf>
    <xf numFmtId="1" fontId="138" fillId="0" borderId="8">
      <alignment vertical="center"/>
      <protection locked="0"/>
    </xf>
    <xf numFmtId="1" fontId="138" fillId="0" borderId="8">
      <alignment vertical="center"/>
      <protection locked="0"/>
    </xf>
    <xf numFmtId="1" fontId="138" fillId="0" borderId="8">
      <alignment vertical="center"/>
      <protection locked="0"/>
    </xf>
    <xf numFmtId="1" fontId="138" fillId="0" borderId="8">
      <alignment vertical="center"/>
      <protection locked="0"/>
    </xf>
    <xf numFmtId="1" fontId="138" fillId="0" borderId="8">
      <alignment vertical="center"/>
      <protection locked="0"/>
    </xf>
    <xf numFmtId="1" fontId="138" fillId="0" borderId="8">
      <alignment vertical="center"/>
      <protection locked="0"/>
    </xf>
    <xf numFmtId="1" fontId="138" fillId="0" borderId="8">
      <alignment vertical="center"/>
      <protection locked="0"/>
    </xf>
    <xf numFmtId="1" fontId="138" fillId="0" borderId="8">
      <alignment vertical="center"/>
      <protection locked="0"/>
    </xf>
    <xf numFmtId="1" fontId="138" fillId="0" borderId="8">
      <alignment vertical="center"/>
      <protection locked="0"/>
    </xf>
    <xf numFmtId="1" fontId="138" fillId="0" borderId="8">
      <alignment vertical="center"/>
      <protection locked="0"/>
    </xf>
    <xf numFmtId="1" fontId="138" fillId="0" borderId="8">
      <alignment vertical="center"/>
      <protection locked="0"/>
    </xf>
    <xf numFmtId="199" fontId="138" fillId="0" borderId="8">
      <alignment vertical="center"/>
      <protection locked="0"/>
    </xf>
    <xf numFmtId="199" fontId="138" fillId="0" borderId="8">
      <alignment vertical="center"/>
      <protection locked="0"/>
    </xf>
    <xf numFmtId="199" fontId="138" fillId="0" borderId="8">
      <alignment vertical="center"/>
      <protection locked="0"/>
    </xf>
    <xf numFmtId="199" fontId="138" fillId="0" borderId="8">
      <alignment vertical="center"/>
      <protection locked="0"/>
    </xf>
    <xf numFmtId="199" fontId="138" fillId="0" borderId="8">
      <alignment vertical="center"/>
      <protection locked="0"/>
    </xf>
    <xf numFmtId="199" fontId="138" fillId="0" borderId="8">
      <alignment vertical="center"/>
      <protection locked="0"/>
    </xf>
    <xf numFmtId="199" fontId="138" fillId="0" borderId="8">
      <alignment vertical="center"/>
      <protection locked="0"/>
    </xf>
    <xf numFmtId="199" fontId="138" fillId="0" borderId="8">
      <alignment vertical="center"/>
      <protection locked="0"/>
    </xf>
    <xf numFmtId="199" fontId="138" fillId="0" borderId="8">
      <alignment vertical="center"/>
      <protection locked="0"/>
    </xf>
    <xf numFmtId="199" fontId="138" fillId="0" borderId="8">
      <alignment vertical="center"/>
      <protection locked="0"/>
    </xf>
    <xf numFmtId="199" fontId="138" fillId="0" borderId="8">
      <alignment vertical="center"/>
      <protection locked="0"/>
    </xf>
    <xf numFmtId="199" fontId="138" fillId="0" borderId="8">
      <alignment vertical="center"/>
      <protection locked="0"/>
    </xf>
    <xf numFmtId="0" fontId="108" fillId="39" borderId="10" applyNumberFormat="0" applyFont="0" applyAlignment="0" applyProtection="0">
      <alignment vertical="center"/>
    </xf>
    <xf numFmtId="0" fontId="108" fillId="39" borderId="10" applyNumberFormat="0" applyFont="0" applyAlignment="0" applyProtection="0">
      <alignment vertical="center"/>
    </xf>
    <xf numFmtId="0" fontId="108" fillId="39" borderId="10" applyNumberFormat="0" applyFont="0" applyAlignment="0" applyProtection="0">
      <alignment vertical="center"/>
    </xf>
    <xf numFmtId="0" fontId="108" fillId="39" borderId="10" applyNumberFormat="0" applyFont="0" applyAlignment="0" applyProtection="0">
      <alignment vertical="center"/>
    </xf>
    <xf numFmtId="0" fontId="108" fillId="39" borderId="10" applyNumberFormat="0" applyFont="0" applyAlignment="0" applyProtection="0">
      <alignment vertical="center"/>
    </xf>
    <xf numFmtId="0" fontId="108" fillId="39" borderId="10" applyNumberFormat="0" applyFont="0" applyAlignment="0" applyProtection="0">
      <alignment vertical="center"/>
    </xf>
    <xf numFmtId="0" fontId="108" fillId="39" borderId="10" applyNumberFormat="0" applyFont="0" applyAlignment="0" applyProtection="0">
      <alignment vertical="center"/>
    </xf>
    <xf numFmtId="0" fontId="108" fillId="39" borderId="10" applyNumberFormat="0" applyFont="0" applyAlignment="0" applyProtection="0">
      <alignment vertical="center"/>
    </xf>
    <xf numFmtId="0" fontId="108" fillId="39" borderId="10" applyNumberFormat="0" applyFont="0" applyAlignment="0" applyProtection="0">
      <alignment vertical="center"/>
    </xf>
    <xf numFmtId="0" fontId="108" fillId="39" borderId="10" applyNumberFormat="0" applyFont="0" applyAlignment="0" applyProtection="0">
      <alignment vertical="center"/>
    </xf>
    <xf numFmtId="0" fontId="108" fillId="39" borderId="10" applyNumberFormat="0" applyFont="0" applyAlignment="0" applyProtection="0">
      <alignment vertical="center"/>
    </xf>
    <xf numFmtId="0" fontId="108" fillId="39" borderId="10" applyNumberFormat="0" applyFont="0" applyAlignment="0" applyProtection="0">
      <alignment vertical="center"/>
    </xf>
    <xf numFmtId="0" fontId="2" fillId="0" borderId="0">
      <alignment vertical="center"/>
    </xf>
    <xf numFmtId="0" fontId="3" fillId="0" borderId="0">
      <alignment vertical="center"/>
    </xf>
  </cellStyleXfs>
  <cellXfs count="188">
    <xf numFmtId="0" fontId="0" fillId="0" borderId="0" xfId="0">
      <alignment vertical="center"/>
    </xf>
    <xf numFmtId="0" fontId="2" fillId="0" borderId="0" xfId="1620"/>
    <xf numFmtId="0" fontId="5" fillId="0" borderId="0" xfId="1792"/>
    <xf numFmtId="49" fontId="5" fillId="0" borderId="0" xfId="1792" applyNumberFormat="1"/>
    <xf numFmtId="0" fontId="7" fillId="0" borderId="0" xfId="1620" applyFont="1"/>
    <xf numFmtId="0" fontId="7" fillId="0" borderId="8" xfId="1620" applyFont="1" applyBorder="1" applyAlignment="1">
      <alignment horizontal="center" vertical="center"/>
    </xf>
    <xf numFmtId="0" fontId="7" fillId="0" borderId="8" xfId="1620" applyFont="1" applyBorder="1" applyAlignment="1">
      <alignment horizontal="center" vertical="center" wrapText="1"/>
    </xf>
    <xf numFmtId="0" fontId="7" fillId="0" borderId="0" xfId="1792" applyFont="1" applyAlignment="1">
      <alignment vertical="center"/>
    </xf>
    <xf numFmtId="49" fontId="7" fillId="0" borderId="0" xfId="1792" applyNumberFormat="1" applyFont="1" applyAlignment="1">
      <alignment vertical="center"/>
    </xf>
    <xf numFmtId="0" fontId="7" fillId="0" borderId="8" xfId="1792" applyFont="1" applyBorder="1" applyAlignment="1">
      <alignment horizontal="center" vertical="center"/>
    </xf>
    <xf numFmtId="49" fontId="7" fillId="0" borderId="8" xfId="1792" applyNumberFormat="1" applyFont="1" applyBorder="1" applyAlignment="1">
      <alignment horizontal="center" vertical="center"/>
    </xf>
    <xf numFmtId="0" fontId="7" fillId="0" borderId="0" xfId="1792" applyFont="1" applyAlignment="1">
      <alignment horizontal="right" vertical="center"/>
    </xf>
    <xf numFmtId="0" fontId="7" fillId="0" borderId="0" xfId="1792" applyFont="1"/>
    <xf numFmtId="0" fontId="104" fillId="0" borderId="0" xfId="1804"/>
    <xf numFmtId="0" fontId="12" fillId="0" borderId="15" xfId="1804" applyFont="1" applyBorder="1" applyAlignment="1">
      <alignment horizontal="center" vertical="center" wrapText="1"/>
    </xf>
    <xf numFmtId="0" fontId="12" fillId="0" borderId="18" xfId="1804" applyFont="1" applyBorder="1" applyAlignment="1">
      <alignment horizontal="center" vertical="center" wrapText="1"/>
    </xf>
    <xf numFmtId="0" fontId="12" fillId="0" borderId="16" xfId="1804" applyFont="1" applyBorder="1" applyAlignment="1">
      <alignment horizontal="center" vertical="center" wrapText="1"/>
    </xf>
    <xf numFmtId="0" fontId="12" fillId="0" borderId="19" xfId="1804" applyFont="1" applyFill="1" applyBorder="1" applyAlignment="1">
      <alignment horizontal="center" vertical="center"/>
    </xf>
    <xf numFmtId="0" fontId="12" fillId="0" borderId="13" xfId="1804" applyNumberFormat="1" applyFont="1" applyFill="1" applyBorder="1" applyAlignment="1">
      <alignment horizontal="center" vertical="center"/>
    </xf>
    <xf numFmtId="0" fontId="12" fillId="0" borderId="19" xfId="1804" applyNumberFormat="1" applyFont="1" applyFill="1" applyBorder="1" applyAlignment="1">
      <alignment horizontal="center" vertical="center"/>
    </xf>
    <xf numFmtId="0" fontId="104" fillId="0" borderId="0" xfId="1804" applyFill="1"/>
    <xf numFmtId="0" fontId="7" fillId="0" borderId="20" xfId="1804" applyFont="1" applyBorder="1" applyAlignment="1">
      <alignment horizontal="center" vertical="center"/>
    </xf>
    <xf numFmtId="0" fontId="7" fillId="0" borderId="0" xfId="1804" applyFont="1"/>
    <xf numFmtId="0" fontId="7" fillId="0" borderId="0" xfId="1804" applyFont="1" applyAlignment="1">
      <alignment horizontal="center" vertical="center"/>
    </xf>
    <xf numFmtId="0" fontId="7" fillId="0" borderId="20" xfId="1804" applyFont="1" applyFill="1" applyBorder="1" applyAlignment="1">
      <alignment vertical="center" wrapText="1"/>
    </xf>
    <xf numFmtId="0" fontId="7" fillId="0" borderId="20" xfId="1804" applyFont="1" applyFill="1" applyBorder="1" applyAlignment="1">
      <alignment vertical="center"/>
    </xf>
    <xf numFmtId="0" fontId="7" fillId="0" borderId="0" xfId="1804" applyFont="1" applyFill="1"/>
    <xf numFmtId="178" fontId="12" fillId="0" borderId="20" xfId="1804" applyNumberFormat="1" applyFont="1" applyFill="1" applyBorder="1" applyAlignment="1">
      <alignment horizontal="right" vertical="center"/>
    </xf>
    <xf numFmtId="0" fontId="7" fillId="0" borderId="20" xfId="1804" applyFont="1" applyFill="1" applyBorder="1"/>
    <xf numFmtId="178" fontId="7" fillId="0" borderId="20" xfId="1804" applyNumberFormat="1" applyFont="1" applyFill="1" applyBorder="1" applyAlignment="1">
      <alignment horizontal="right" vertical="center"/>
    </xf>
    <xf numFmtId="0" fontId="7" fillId="0" borderId="20" xfId="1804" applyFont="1" applyFill="1" applyBorder="1" applyAlignment="1">
      <alignment horizontal="center" vertical="center" wrapText="1"/>
    </xf>
    <xf numFmtId="0" fontId="7" fillId="0" borderId="20" xfId="1804" applyFont="1" applyFill="1" applyBorder="1" applyAlignment="1">
      <alignment horizontal="center" vertical="center"/>
    </xf>
    <xf numFmtId="0" fontId="7" fillId="0" borderId="0" xfId="1804" applyFont="1" applyFill="1" applyBorder="1"/>
    <xf numFmtId="0" fontId="104" fillId="0" borderId="0" xfId="1804" applyBorder="1"/>
    <xf numFmtId="177" fontId="7" fillId="0" borderId="0" xfId="1804" applyNumberFormat="1" applyFont="1" applyFill="1" applyAlignment="1" applyProtection="1">
      <alignment horizontal="right"/>
    </xf>
    <xf numFmtId="0" fontId="104" fillId="0" borderId="0" xfId="1804" applyAlignment="1">
      <alignment vertical="center" wrapText="1"/>
    </xf>
    <xf numFmtId="0" fontId="12" fillId="0" borderId="8" xfId="1804" applyFont="1" applyBorder="1" applyAlignment="1">
      <alignment horizontal="center" vertical="center" wrapText="1"/>
    </xf>
    <xf numFmtId="0" fontId="12" fillId="0" borderId="8" xfId="1804" applyFont="1" applyFill="1" applyBorder="1" applyAlignment="1">
      <alignment horizontal="center" vertical="center" wrapText="1"/>
    </xf>
    <xf numFmtId="0" fontId="104" fillId="0" borderId="0" xfId="1804" applyAlignment="1">
      <alignment horizontal="center" vertical="center" wrapText="1"/>
    </xf>
    <xf numFmtId="0" fontId="12" fillId="0" borderId="13" xfId="1804" applyFont="1" applyFill="1" applyBorder="1" applyAlignment="1">
      <alignment horizontal="center" vertical="center"/>
    </xf>
    <xf numFmtId="0" fontId="12" fillId="0" borderId="21" xfId="1804" applyNumberFormat="1" applyFont="1" applyFill="1" applyBorder="1" applyAlignment="1">
      <alignment horizontal="center" vertical="center"/>
    </xf>
    <xf numFmtId="0" fontId="12" fillId="0" borderId="19" xfId="1804" applyNumberFormat="1" applyFont="1" applyFill="1" applyBorder="1" applyAlignment="1">
      <alignment horizontal="center" vertical="center" wrapText="1"/>
    </xf>
    <xf numFmtId="0" fontId="7" fillId="0" borderId="0" xfId="1804" applyNumberFormat="1" applyFont="1" applyFill="1" applyAlignment="1">
      <alignment horizontal="left" vertical="center"/>
    </xf>
    <xf numFmtId="0" fontId="7" fillId="0" borderId="0" xfId="1804" applyFont="1" applyFill="1" applyAlignment="1">
      <alignment horizontal="center" vertical="center"/>
    </xf>
    <xf numFmtId="0" fontId="13" fillId="0" borderId="0" xfId="1804" applyFont="1"/>
    <xf numFmtId="0" fontId="7" fillId="0" borderId="0" xfId="1804" applyNumberFormat="1" applyFont="1" applyFill="1" applyAlignment="1">
      <alignment vertical="center"/>
    </xf>
    <xf numFmtId="0" fontId="7" fillId="0" borderId="0" xfId="1804" applyFont="1" applyFill="1" applyAlignment="1">
      <alignment vertical="center"/>
    </xf>
    <xf numFmtId="0" fontId="7" fillId="0" borderId="0" xfId="1804" applyNumberFormat="1" applyFont="1" applyFill="1" applyAlignment="1">
      <alignment horizontal="right"/>
    </xf>
    <xf numFmtId="0" fontId="12" fillId="0" borderId="0" xfId="1804" applyFont="1"/>
    <xf numFmtId="0" fontId="12" fillId="0" borderId="0" xfId="1804" applyFont="1" applyFill="1"/>
    <xf numFmtId="0" fontId="14" fillId="0" borderId="0" xfId="1620" applyFont="1" applyAlignment="1">
      <alignment horizontal="right" vertical="center"/>
    </xf>
    <xf numFmtId="0" fontId="7" fillId="0" borderId="0" xfId="1804" applyNumberFormat="1" applyFont="1" applyFill="1" applyAlignment="1">
      <alignment horizontal="right" vertical="center"/>
    </xf>
    <xf numFmtId="0" fontId="7" fillId="0" borderId="8" xfId="1612" applyFont="1" applyBorder="1" applyAlignment="1">
      <alignment horizontal="center" vertical="center" wrapText="1"/>
    </xf>
    <xf numFmtId="0" fontId="7" fillId="0" borderId="13" xfId="1612" applyFont="1" applyFill="1" applyBorder="1" applyAlignment="1">
      <alignment horizontal="center" vertical="center" wrapText="1"/>
    </xf>
    <xf numFmtId="0" fontId="99" fillId="0" borderId="8" xfId="1620" applyFont="1" applyBorder="1" applyAlignment="1">
      <alignment horizontal="center" vertical="center"/>
    </xf>
    <xf numFmtId="178" fontId="7" fillId="0" borderId="17" xfId="1620" applyNumberFormat="1" applyFont="1" applyFill="1" applyBorder="1" applyAlignment="1">
      <alignment horizontal="right" vertical="center"/>
    </xf>
    <xf numFmtId="0" fontId="104" fillId="0" borderId="0" xfId="1804" applyAlignment="1">
      <alignment horizontal="left" vertical="center"/>
    </xf>
    <xf numFmtId="177" fontId="7" fillId="0" borderId="0" xfId="1804" applyNumberFormat="1" applyFont="1" applyFill="1" applyAlignment="1" applyProtection="1">
      <alignment horizontal="right" vertical="center"/>
    </xf>
    <xf numFmtId="0" fontId="104" fillId="0" borderId="22" xfId="1804" applyFill="1" applyBorder="1"/>
    <xf numFmtId="0" fontId="105" fillId="0" borderId="0" xfId="1804" applyFont="1" applyAlignment="1">
      <alignment horizontal="right" vertical="center"/>
    </xf>
    <xf numFmtId="0" fontId="104" fillId="0" borderId="0" xfId="1804" applyBorder="1" applyAlignment="1">
      <alignment horizontal="left" vertical="center"/>
    </xf>
    <xf numFmtId="0" fontId="8" fillId="0" borderId="0" xfId="1804" applyFont="1" applyBorder="1" applyAlignment="1">
      <alignment horizontal="centerContinuous" vertical="center"/>
    </xf>
    <xf numFmtId="0" fontId="12" fillId="0" borderId="4" xfId="1804" applyFont="1" applyBorder="1" applyAlignment="1">
      <alignment horizontal="centerContinuous" vertical="center" wrapText="1"/>
    </xf>
    <xf numFmtId="0" fontId="12" fillId="0" borderId="8" xfId="1804" applyFont="1" applyBorder="1" applyAlignment="1">
      <alignment horizontal="centerContinuous" vertical="center" wrapText="1"/>
    </xf>
    <xf numFmtId="177" fontId="12" fillId="0" borderId="8" xfId="1804" applyNumberFormat="1" applyFont="1" applyFill="1" applyBorder="1" applyAlignment="1" applyProtection="1">
      <alignment horizontal="centerContinuous" vertical="center" wrapText="1"/>
    </xf>
    <xf numFmtId="177" fontId="12" fillId="0" borderId="23" xfId="1804" applyNumberFormat="1" applyFont="1" applyFill="1" applyBorder="1" applyAlignment="1" applyProtection="1">
      <alignment horizontal="centerContinuous" vertical="center" wrapText="1"/>
    </xf>
    <xf numFmtId="177" fontId="12" fillId="0" borderId="4" xfId="1804" applyNumberFormat="1" applyFont="1" applyFill="1" applyBorder="1" applyAlignment="1" applyProtection="1">
      <alignment horizontal="centerContinuous" vertical="center" wrapText="1"/>
    </xf>
    <xf numFmtId="177" fontId="12" fillId="0" borderId="24" xfId="1804" applyNumberFormat="1" applyFont="1" applyFill="1" applyBorder="1" applyAlignment="1" applyProtection="1">
      <alignment horizontal="centerContinuous" vertical="center" wrapText="1"/>
    </xf>
    <xf numFmtId="0" fontId="101" fillId="0" borderId="0" xfId="1620" applyFont="1" applyAlignment="1">
      <alignment horizontal="right" vertical="center"/>
    </xf>
    <xf numFmtId="0" fontId="7" fillId="0" borderId="0" xfId="1620" applyFont="1" applyAlignment="1">
      <alignment horizontal="right"/>
    </xf>
    <xf numFmtId="4" fontId="12" fillId="0" borderId="20" xfId="1804" applyNumberFormat="1" applyFont="1" applyFill="1" applyBorder="1" applyAlignment="1">
      <alignment horizontal="right" vertical="center"/>
    </xf>
    <xf numFmtId="49" fontId="12" fillId="0" borderId="8" xfId="1804" applyNumberFormat="1" applyFont="1" applyFill="1" applyBorder="1" applyAlignment="1">
      <alignment horizontal="left" vertical="center"/>
    </xf>
    <xf numFmtId="49" fontId="12" fillId="0" borderId="8" xfId="1804" applyNumberFormat="1" applyFont="1" applyFill="1" applyBorder="1" applyAlignment="1">
      <alignment horizontal="left" vertical="center" wrapText="1"/>
    </xf>
    <xf numFmtId="178" fontId="12" fillId="0" borderId="8" xfId="1804" applyNumberFormat="1" applyFont="1" applyFill="1" applyBorder="1" applyAlignment="1">
      <alignment horizontal="right" vertical="center" wrapText="1"/>
    </xf>
    <xf numFmtId="4" fontId="12" fillId="0" borderId="8" xfId="1804" applyNumberFormat="1" applyFont="1" applyFill="1" applyBorder="1" applyAlignment="1">
      <alignment horizontal="right" vertical="center" wrapText="1"/>
    </xf>
    <xf numFmtId="176" fontId="7" fillId="0" borderId="8" xfId="1620" applyNumberFormat="1" applyFont="1" applyFill="1" applyBorder="1" applyAlignment="1">
      <alignment vertical="center"/>
    </xf>
    <xf numFmtId="178" fontId="7" fillId="0" borderId="8" xfId="1620" applyNumberFormat="1" applyFont="1" applyFill="1" applyBorder="1" applyAlignment="1">
      <alignment horizontal="right" vertical="center"/>
    </xf>
    <xf numFmtId="0" fontId="2" fillId="0" borderId="0" xfId="1620" applyFill="1"/>
    <xf numFmtId="178" fontId="99" fillId="0" borderId="8" xfId="1620" applyNumberFormat="1" applyFont="1" applyFill="1" applyBorder="1" applyAlignment="1">
      <alignment horizontal="right" vertical="center"/>
    </xf>
    <xf numFmtId="176" fontId="100" fillId="0" borderId="8" xfId="1620" applyNumberFormat="1" applyFont="1" applyFill="1" applyBorder="1" applyAlignment="1">
      <alignment vertical="center"/>
    </xf>
    <xf numFmtId="0" fontId="7" fillId="0" borderId="8" xfId="1620" applyFont="1" applyFill="1" applyBorder="1"/>
    <xf numFmtId="176" fontId="7" fillId="0" borderId="8" xfId="1620" applyNumberFormat="1" applyFont="1" applyFill="1" applyBorder="1" applyAlignment="1">
      <alignment horizontal="center" vertical="center"/>
    </xf>
    <xf numFmtId="49" fontId="7" fillId="0" borderId="8" xfId="1792" applyNumberFormat="1" applyFont="1" applyFill="1" applyBorder="1" applyAlignment="1">
      <alignment vertical="center"/>
    </xf>
    <xf numFmtId="0" fontId="7" fillId="0" borderId="8" xfId="1792" applyNumberFormat="1" applyFont="1" applyFill="1" applyBorder="1" applyAlignment="1">
      <alignment vertical="center"/>
    </xf>
    <xf numFmtId="178" fontId="7" fillId="0" borderId="8" xfId="1792" applyNumberFormat="1" applyFont="1" applyFill="1" applyBorder="1" applyAlignment="1">
      <alignment horizontal="right" vertical="center"/>
    </xf>
    <xf numFmtId="4" fontId="5" fillId="0" borderId="0" xfId="1792" applyNumberFormat="1" applyFill="1"/>
    <xf numFmtId="0" fontId="5" fillId="0" borderId="0" xfId="1792" applyFill="1"/>
    <xf numFmtId="0" fontId="7" fillId="0" borderId="8" xfId="1792" applyNumberFormat="1" applyFont="1" applyFill="1" applyBorder="1" applyAlignment="1">
      <alignment horizontal="center" vertical="center"/>
    </xf>
    <xf numFmtId="0" fontId="7" fillId="0" borderId="8" xfId="1792" applyFont="1" applyFill="1" applyBorder="1" applyAlignment="1">
      <alignment vertical="center"/>
    </xf>
    <xf numFmtId="178" fontId="112" fillId="0" borderId="8" xfId="4520" applyNumberFormat="1" applyFont="1" applyFill="1" applyBorder="1" applyAlignment="1">
      <alignment horizontal="right" vertical="center" wrapText="1"/>
    </xf>
    <xf numFmtId="49" fontId="110" fillId="0" borderId="8" xfId="4520" applyNumberFormat="1" applyFont="1" applyFill="1" applyBorder="1" applyAlignment="1">
      <alignment horizontal="center" vertical="center" wrapText="1"/>
    </xf>
    <xf numFmtId="49" fontId="112" fillId="0" borderId="8" xfId="4520" applyNumberFormat="1" applyFont="1" applyFill="1" applyBorder="1" applyAlignment="1">
      <alignment vertical="center" wrapText="1"/>
    </xf>
    <xf numFmtId="49" fontId="112" fillId="0" borderId="8" xfId="4520" applyNumberFormat="1" applyFont="1" applyFill="1" applyBorder="1" applyAlignment="1">
      <alignment vertical="center"/>
    </xf>
    <xf numFmtId="0" fontId="106" fillId="0" borderId="0" xfId="2905">
      <alignment vertical="center"/>
    </xf>
    <xf numFmtId="0" fontId="112" fillId="0" borderId="15" xfId="4520" applyFont="1" applyBorder="1" applyAlignment="1">
      <alignment horizontal="center" vertical="center" wrapText="1"/>
    </xf>
    <xf numFmtId="0" fontId="112" fillId="0" borderId="18" xfId="4520" applyFont="1" applyBorder="1" applyAlignment="1">
      <alignment horizontal="center" vertical="center" wrapText="1"/>
    </xf>
    <xf numFmtId="0" fontId="112" fillId="0" borderId="16" xfId="4520" applyFont="1" applyBorder="1" applyAlignment="1">
      <alignment horizontal="center" vertical="center" wrapText="1"/>
    </xf>
    <xf numFmtId="0" fontId="112" fillId="0" borderId="19" xfId="4520" applyFont="1" applyFill="1" applyBorder="1" applyAlignment="1">
      <alignment horizontal="center" vertical="center"/>
    </xf>
    <xf numFmtId="0" fontId="112" fillId="0" borderId="13" xfId="4520" applyNumberFormat="1" applyFont="1" applyFill="1" applyBorder="1" applyAlignment="1">
      <alignment horizontal="center" vertical="center"/>
    </xf>
    <xf numFmtId="0" fontId="112" fillId="0" borderId="19" xfId="4520" applyNumberFormat="1" applyFont="1" applyFill="1" applyBorder="1" applyAlignment="1">
      <alignment horizontal="center" vertical="center"/>
    </xf>
    <xf numFmtId="0" fontId="110" fillId="0" borderId="0" xfId="4520" applyNumberFormat="1" applyFont="1" applyFill="1" applyAlignment="1">
      <alignment horizontal="left" vertical="center"/>
    </xf>
    <xf numFmtId="0" fontId="110" fillId="0" borderId="0" xfId="4520" applyFont="1" applyFill="1" applyAlignment="1">
      <alignment horizontal="center" vertical="center"/>
    </xf>
    <xf numFmtId="0" fontId="110" fillId="0" borderId="0" xfId="4520" applyNumberFormat="1" applyFont="1" applyFill="1" applyAlignment="1">
      <alignment vertical="center"/>
    </xf>
    <xf numFmtId="0" fontId="110" fillId="0" borderId="0" xfId="4520" applyFont="1" applyFill="1" applyAlignment="1">
      <alignment vertical="center"/>
    </xf>
    <xf numFmtId="0" fontId="110" fillId="0" borderId="0" xfId="4520" applyNumberFormat="1" applyFont="1" applyFill="1" applyAlignment="1">
      <alignment horizontal="right"/>
    </xf>
    <xf numFmtId="0" fontId="110" fillId="0" borderId="0" xfId="4520" applyNumberFormat="1" applyFont="1" applyFill="1" applyAlignment="1">
      <alignment horizontal="right" vertical="center"/>
    </xf>
    <xf numFmtId="0" fontId="110" fillId="0" borderId="8" xfId="4331" applyFont="1" applyBorder="1" applyAlignment="1">
      <alignment horizontal="center" vertical="center" wrapText="1"/>
    </xf>
    <xf numFmtId="0" fontId="110" fillId="0" borderId="13" xfId="4331" applyFont="1" applyFill="1" applyBorder="1" applyAlignment="1">
      <alignment horizontal="center" vertical="center" wrapText="1"/>
    </xf>
    <xf numFmtId="0" fontId="7" fillId="0" borderId="0" xfId="0" applyFont="1">
      <alignment vertical="center"/>
    </xf>
    <xf numFmtId="0" fontId="7" fillId="0" borderId="0" xfId="0" applyFont="1" applyAlignment="1">
      <alignment horizontal="center" vertical="center"/>
    </xf>
    <xf numFmtId="0" fontId="7" fillId="0" borderId="8" xfId="5561" applyFont="1" applyBorder="1" applyAlignment="1">
      <alignment horizontal="center" vertical="center" wrapText="1"/>
    </xf>
    <xf numFmtId="0" fontId="7" fillId="0" borderId="8" xfId="5561" applyFont="1" applyBorder="1" applyAlignment="1">
      <alignment vertical="center" wrapText="1"/>
    </xf>
    <xf numFmtId="0" fontId="142" fillId="0" borderId="8" xfId="5561" applyFont="1" applyBorder="1" applyAlignment="1">
      <alignment horizontal="center" vertical="center" wrapText="1"/>
    </xf>
    <xf numFmtId="57" fontId="7" fillId="0" borderId="8" xfId="5561" applyNumberFormat="1" applyFont="1" applyBorder="1" applyAlignment="1">
      <alignment horizontal="center" vertical="center" wrapText="1"/>
    </xf>
    <xf numFmtId="0" fontId="1" fillId="0" borderId="8" xfId="0" applyFont="1" applyBorder="1" applyAlignment="1">
      <alignment horizontal="justify" vertical="top" wrapText="1"/>
    </xf>
    <xf numFmtId="0" fontId="143" fillId="0" borderId="8" xfId="0" applyFont="1" applyBorder="1" applyAlignment="1">
      <alignment horizontal="justify" vertical="top" wrapText="1"/>
    </xf>
    <xf numFmtId="0" fontId="144" fillId="0" borderId="8" xfId="0" applyFont="1" applyBorder="1" applyAlignment="1">
      <alignment horizontal="justify" vertical="top" wrapText="1"/>
    </xf>
    <xf numFmtId="0" fontId="145" fillId="0" borderId="8" xfId="0" applyFont="1" applyBorder="1">
      <alignment vertical="center"/>
    </xf>
    <xf numFmtId="0" fontId="7" fillId="0" borderId="8" xfId="0" applyFont="1" applyBorder="1" applyAlignment="1">
      <alignment vertical="center"/>
    </xf>
    <xf numFmtId="0" fontId="7" fillId="0" borderId="8" xfId="1620" applyFont="1" applyBorder="1" applyAlignment="1">
      <alignment vertical="center"/>
    </xf>
    <xf numFmtId="0" fontId="7" fillId="0" borderId="8" xfId="5561" applyFont="1" applyBorder="1" applyAlignment="1">
      <alignment horizontal="left" vertical="center" wrapText="1"/>
    </xf>
    <xf numFmtId="0" fontId="145" fillId="0" borderId="8" xfId="0" applyFont="1" applyBorder="1" applyAlignment="1">
      <alignment vertical="center" wrapText="1"/>
    </xf>
    <xf numFmtId="0" fontId="1" fillId="0" borderId="8" xfId="0" applyFont="1" applyBorder="1" applyAlignment="1">
      <alignment vertical="center" wrapText="1"/>
    </xf>
    <xf numFmtId="49" fontId="3" fillId="48" borderId="8" xfId="0" applyNumberFormat="1" applyFont="1" applyFill="1" applyBorder="1" applyAlignment="1">
      <alignment horizontal="justify" vertical="center"/>
    </xf>
    <xf numFmtId="49" fontId="0" fillId="48" borderId="8" xfId="0" applyNumberFormat="1" applyFont="1" applyFill="1" applyBorder="1" applyAlignment="1">
      <alignment horizontal="justify" vertical="center"/>
    </xf>
    <xf numFmtId="176" fontId="142" fillId="0" borderId="8" xfId="5561" applyNumberFormat="1" applyFont="1" applyBorder="1" applyAlignment="1">
      <alignment horizontal="center" vertical="center" wrapText="1"/>
    </xf>
    <xf numFmtId="9" fontId="144" fillId="0" borderId="8" xfId="0" applyNumberFormat="1" applyFont="1" applyBorder="1" applyAlignment="1">
      <alignment horizontal="justify" vertical="top" wrapText="1"/>
    </xf>
    <xf numFmtId="0" fontId="8" fillId="0" borderId="0" xfId="1804" applyFont="1" applyAlignment="1">
      <alignment horizontal="center" vertical="center"/>
    </xf>
    <xf numFmtId="0" fontId="7" fillId="0" borderId="20" xfId="1804" applyFont="1" applyBorder="1" applyAlignment="1">
      <alignment horizontal="center" vertical="center"/>
    </xf>
    <xf numFmtId="177" fontId="12" fillId="0" borderId="19" xfId="1804" applyNumberFormat="1" applyFont="1" applyFill="1" applyBorder="1" applyAlignment="1" applyProtection="1">
      <alignment horizontal="center" vertical="center" wrapText="1"/>
    </xf>
    <xf numFmtId="177" fontId="12" fillId="0" borderId="15" xfId="1804" applyNumberFormat="1" applyFont="1" applyFill="1" applyBorder="1" applyAlignment="1" applyProtection="1">
      <alignment horizontal="center" vertical="center" wrapText="1"/>
    </xf>
    <xf numFmtId="177" fontId="12" fillId="0" borderId="23" xfId="1804" applyNumberFormat="1" applyFont="1" applyFill="1" applyBorder="1" applyAlignment="1" applyProtection="1">
      <alignment horizontal="center" vertical="center" wrapText="1"/>
    </xf>
    <xf numFmtId="177" fontId="12" fillId="0" borderId="4" xfId="1804" applyNumberFormat="1" applyFont="1" applyFill="1" applyBorder="1" applyAlignment="1" applyProtection="1">
      <alignment horizontal="center" vertical="center" wrapText="1"/>
    </xf>
    <xf numFmtId="177" fontId="12" fillId="0" borderId="13" xfId="1804" applyNumberFormat="1" applyFont="1" applyFill="1" applyBorder="1" applyAlignment="1" applyProtection="1">
      <alignment horizontal="center" vertical="center" wrapText="1"/>
    </xf>
    <xf numFmtId="177" fontId="12" fillId="0" borderId="25" xfId="1804" applyNumberFormat="1" applyFont="1" applyFill="1" applyBorder="1" applyAlignment="1" applyProtection="1">
      <alignment horizontal="center" vertical="center" wrapText="1"/>
    </xf>
    <xf numFmtId="177" fontId="12" fillId="0" borderId="26" xfId="1804" applyNumberFormat="1" applyFont="1" applyFill="1" applyBorder="1" applyAlignment="1" applyProtection="1">
      <alignment horizontal="center" vertical="center" wrapText="1"/>
    </xf>
    <xf numFmtId="177" fontId="12" fillId="0" borderId="18" xfId="1804" applyNumberFormat="1" applyFont="1" applyFill="1" applyBorder="1" applyAlignment="1" applyProtection="1">
      <alignment horizontal="center" vertical="center" wrapText="1"/>
    </xf>
    <xf numFmtId="177" fontId="12" fillId="0" borderId="28" xfId="1804" applyNumberFormat="1" applyFont="1" applyFill="1" applyBorder="1" applyAlignment="1" applyProtection="1">
      <alignment horizontal="center" vertical="center" wrapText="1"/>
    </xf>
    <xf numFmtId="177" fontId="12" fillId="0" borderId="27" xfId="1804" applyNumberFormat="1" applyFont="1" applyFill="1" applyBorder="1" applyAlignment="1" applyProtection="1">
      <alignment horizontal="center" vertical="center" wrapText="1"/>
    </xf>
    <xf numFmtId="177" fontId="12" fillId="0" borderId="21" xfId="1804" applyNumberFormat="1" applyFont="1" applyFill="1" applyBorder="1" applyAlignment="1" applyProtection="1">
      <alignment horizontal="center" vertical="center" wrapText="1"/>
    </xf>
    <xf numFmtId="177" fontId="12" fillId="0" borderId="0" xfId="1804" applyNumberFormat="1" applyFont="1" applyFill="1" applyBorder="1" applyAlignment="1" applyProtection="1">
      <alignment horizontal="center" vertical="center" wrapText="1"/>
    </xf>
    <xf numFmtId="177" fontId="12" fillId="0" borderId="29" xfId="1804" applyNumberFormat="1" applyFont="1" applyFill="1" applyBorder="1" applyAlignment="1" applyProtection="1">
      <alignment horizontal="center" vertical="center" wrapText="1"/>
    </xf>
    <xf numFmtId="0" fontId="12" fillId="0" borderId="8" xfId="1804" applyFont="1" applyBorder="1" applyAlignment="1">
      <alignment horizontal="center" vertical="center" wrapText="1"/>
    </xf>
    <xf numFmtId="0" fontId="12" fillId="0" borderId="24" xfId="1804" applyFont="1" applyBorder="1" applyAlignment="1">
      <alignment horizontal="center" vertical="center" wrapText="1"/>
    </xf>
    <xf numFmtId="0" fontId="12" fillId="0" borderId="19" xfId="1804" applyFont="1" applyBorder="1" applyAlignment="1">
      <alignment horizontal="center" vertical="center" wrapText="1"/>
    </xf>
    <xf numFmtId="0" fontId="12" fillId="0" borderId="13" xfId="1804" applyFont="1" applyBorder="1" applyAlignment="1">
      <alignment horizontal="center" vertical="center" wrapText="1"/>
    </xf>
    <xf numFmtId="0" fontId="12" fillId="0" borderId="15" xfId="1804" applyFont="1" applyBorder="1" applyAlignment="1">
      <alignment horizontal="center" vertical="center" wrapText="1"/>
    </xf>
    <xf numFmtId="0" fontId="12" fillId="0" borderId="23" xfId="1804" applyFont="1" applyBorder="1" applyAlignment="1">
      <alignment horizontal="center" vertical="center" wrapText="1"/>
    </xf>
    <xf numFmtId="0" fontId="12" fillId="0" borderId="4" xfId="1804" applyFont="1" applyBorder="1" applyAlignment="1">
      <alignment horizontal="center" vertical="center" wrapText="1"/>
    </xf>
    <xf numFmtId="0" fontId="12" fillId="0" borderId="8" xfId="1804" applyNumberFormat="1" applyFont="1" applyFill="1" applyBorder="1" applyAlignment="1" applyProtection="1">
      <alignment horizontal="center" vertical="center" wrapText="1"/>
    </xf>
    <xf numFmtId="0" fontId="12" fillId="0" borderId="25" xfId="1804" applyFont="1" applyBorder="1" applyAlignment="1">
      <alignment horizontal="center" vertical="center" wrapText="1"/>
    </xf>
    <xf numFmtId="0" fontId="12" fillId="0" borderId="26" xfId="1804" applyFont="1" applyBorder="1" applyAlignment="1">
      <alignment horizontal="center" vertical="center" wrapText="1"/>
    </xf>
    <xf numFmtId="0" fontId="12" fillId="0" borderId="27" xfId="1804" applyFont="1" applyBorder="1" applyAlignment="1">
      <alignment horizontal="center" vertical="center" wrapText="1"/>
    </xf>
    <xf numFmtId="0" fontId="12" fillId="0" borderId="18" xfId="1804" applyFont="1" applyBorder="1" applyAlignment="1">
      <alignment horizontal="center" vertical="center" wrapText="1"/>
    </xf>
    <xf numFmtId="0" fontId="12" fillId="0" borderId="28" xfId="1804" applyFont="1" applyBorder="1" applyAlignment="1">
      <alignment horizontal="center" vertical="center" wrapText="1"/>
    </xf>
    <xf numFmtId="0" fontId="12" fillId="0" borderId="16" xfId="1804" applyFont="1" applyBorder="1" applyAlignment="1">
      <alignment horizontal="center" vertical="center" wrapText="1"/>
    </xf>
    <xf numFmtId="0" fontId="8" fillId="0" borderId="0" xfId="1804" applyNumberFormat="1" applyFont="1" applyFill="1" applyAlignment="1" applyProtection="1">
      <alignment horizontal="center" vertical="center"/>
    </xf>
    <xf numFmtId="0" fontId="12" fillId="0" borderId="23" xfId="1804" applyNumberFormat="1" applyFont="1" applyFill="1" applyBorder="1" applyAlignment="1" applyProtection="1">
      <alignment horizontal="center" vertical="center" wrapText="1"/>
    </xf>
    <xf numFmtId="0" fontId="9" fillId="0" borderId="0" xfId="1620" applyFont="1" applyAlignment="1">
      <alignment horizontal="center" vertical="center"/>
    </xf>
    <xf numFmtId="0" fontId="7" fillId="0" borderId="8" xfId="1620" applyFont="1" applyBorder="1" applyAlignment="1">
      <alignment horizontal="center" vertical="center"/>
    </xf>
    <xf numFmtId="0" fontId="7" fillId="0" borderId="30" xfId="1620" applyFont="1" applyBorder="1" applyAlignment="1">
      <alignment horizontal="center" vertical="center"/>
    </xf>
    <xf numFmtId="0" fontId="7" fillId="0" borderId="0" xfId="1792" applyFont="1" applyAlignment="1">
      <alignment horizontal="left"/>
    </xf>
    <xf numFmtId="0" fontId="9" fillId="0" borderId="0" xfId="1792" applyFont="1" applyAlignment="1">
      <alignment horizontal="center" vertical="center"/>
    </xf>
    <xf numFmtId="0" fontId="10" fillId="0" borderId="0" xfId="1792" applyFont="1" applyAlignment="1">
      <alignment horizontal="center" vertical="center"/>
    </xf>
    <xf numFmtId="0" fontId="7" fillId="0" borderId="8" xfId="1792" applyFont="1" applyBorder="1" applyAlignment="1">
      <alignment horizontal="center" vertical="center"/>
    </xf>
    <xf numFmtId="0" fontId="101" fillId="0" borderId="8" xfId="1792" applyFont="1" applyBorder="1" applyAlignment="1">
      <alignment horizontal="center" vertical="center"/>
    </xf>
    <xf numFmtId="0" fontId="102" fillId="0" borderId="0" xfId="1792" applyFont="1" applyAlignment="1">
      <alignment horizontal="center" vertical="center"/>
    </xf>
    <xf numFmtId="0" fontId="111" fillId="0" borderId="0" xfId="4520" applyNumberFormat="1" applyFont="1" applyFill="1" applyAlignment="1" applyProtection="1">
      <alignment horizontal="center" vertical="center"/>
    </xf>
    <xf numFmtId="0" fontId="112" fillId="0" borderId="8" xfId="4520" applyNumberFormat="1" applyFont="1" applyFill="1" applyBorder="1" applyAlignment="1" applyProtection="1">
      <alignment horizontal="center" vertical="center" wrapText="1"/>
    </xf>
    <xf numFmtId="0" fontId="112" fillId="0" borderId="23" xfId="4520" applyNumberFormat="1" applyFont="1" applyFill="1" applyBorder="1" applyAlignment="1" applyProtection="1">
      <alignment horizontal="center" vertical="center" wrapText="1"/>
    </xf>
    <xf numFmtId="0" fontId="2" fillId="0" borderId="8" xfId="0" applyFont="1" applyBorder="1" applyAlignment="1">
      <alignment horizontal="center" vertical="center" wrapText="1"/>
    </xf>
    <xf numFmtId="0" fontId="2" fillId="0" borderId="8" xfId="1620" applyFont="1" applyBorder="1" applyAlignment="1">
      <alignment horizontal="center" vertical="center" wrapText="1"/>
    </xf>
    <xf numFmtId="0" fontId="7" fillId="0" borderId="8" xfId="5561" applyFont="1" applyBorder="1" applyAlignment="1">
      <alignment horizontal="left" vertical="center" wrapText="1"/>
    </xf>
    <xf numFmtId="0" fontId="7" fillId="0" borderId="8" xfId="5561" applyFont="1" applyBorder="1" applyAlignment="1">
      <alignment horizontal="center" vertical="center" wrapText="1"/>
    </xf>
    <xf numFmtId="0" fontId="143" fillId="0" borderId="8" xfId="0" applyFont="1" applyBorder="1" applyAlignment="1">
      <alignment horizontal="center" vertical="center" wrapText="1"/>
    </xf>
    <xf numFmtId="0" fontId="144" fillId="0" borderId="8"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justify" vertical="top" wrapText="1"/>
    </xf>
    <xf numFmtId="0" fontId="144" fillId="0" borderId="8" xfId="0" applyFont="1" applyBorder="1" applyAlignment="1">
      <alignment horizontal="justify" vertical="top" wrapText="1"/>
    </xf>
    <xf numFmtId="0" fontId="7" fillId="0" borderId="8" xfId="5562" applyFont="1" applyBorder="1" applyAlignment="1" applyProtection="1">
      <alignment horizontal="center" vertical="center"/>
    </xf>
    <xf numFmtId="0" fontId="45" fillId="0" borderId="8" xfId="5562" applyFont="1" applyBorder="1" applyAlignment="1" applyProtection="1">
      <alignment horizontal="center" vertical="center"/>
    </xf>
    <xf numFmtId="0" fontId="142" fillId="0" borderId="8" xfId="0" applyFont="1" applyBorder="1" applyAlignment="1">
      <alignment horizontal="center" vertical="center"/>
    </xf>
    <xf numFmtId="0" fontId="142" fillId="0" borderId="8" xfId="5561" applyFont="1" applyBorder="1" applyAlignment="1">
      <alignment horizontal="center" vertical="center" wrapText="1"/>
    </xf>
    <xf numFmtId="0" fontId="142" fillId="0" borderId="8" xfId="0" applyFont="1" applyBorder="1" applyAlignment="1">
      <alignment horizontal="left" vertical="center"/>
    </xf>
    <xf numFmtId="0" fontId="7" fillId="0" borderId="8" xfId="5562" applyFont="1" applyBorder="1" applyAlignment="1" applyProtection="1">
      <alignment horizontal="left" vertical="center"/>
    </xf>
    <xf numFmtId="0" fontId="141" fillId="0" borderId="0" xfId="5561" applyFont="1" applyAlignment="1">
      <alignment horizontal="center" vertical="center" wrapText="1"/>
    </xf>
    <xf numFmtId="0" fontId="1" fillId="0" borderId="8" xfId="0" applyFont="1" applyBorder="1" applyAlignment="1">
      <alignment horizontal="left" vertical="center" wrapText="1"/>
    </xf>
    <xf numFmtId="49" fontId="3" fillId="48" borderId="8" xfId="0" applyNumberFormat="1" applyFont="1" applyFill="1" applyBorder="1" applyAlignment="1">
      <alignment horizontal="justify" vertical="center" wrapText="1"/>
    </xf>
  </cellXfs>
  <cellStyles count="5563">
    <cellStyle name="_20100326高清市院遂宁检察院1080P配置清单26日改" xfId="1"/>
    <cellStyle name="_2011年广西城乡风貌改造三期工程综合整治项目进度表6.07" xfId="2"/>
    <cellStyle name="_Book1" xfId="3"/>
    <cellStyle name="_Book1 2" xfId="4"/>
    <cellStyle name="_Book1 2 2" xfId="5"/>
    <cellStyle name="_Book1 2 2 2" xfId="6"/>
    <cellStyle name="_Book1 2 2 2 2" xfId="7"/>
    <cellStyle name="_Book1 2 2 2 2 2" xfId="2910"/>
    <cellStyle name="_Book1 2 2 2 3" xfId="2909"/>
    <cellStyle name="_Book1 2 2 3" xfId="2908"/>
    <cellStyle name="_Book1 2 3" xfId="8"/>
    <cellStyle name="_Book1 2 3 2" xfId="9"/>
    <cellStyle name="_Book1 2 3 2 2" xfId="2912"/>
    <cellStyle name="_Book1 2 3 3" xfId="2911"/>
    <cellStyle name="_Book1 2 4" xfId="2907"/>
    <cellStyle name="_Book1 3" xfId="10"/>
    <cellStyle name="_Book1 3 2" xfId="11"/>
    <cellStyle name="_Book1 3 2 2" xfId="12"/>
    <cellStyle name="_Book1 3 2 2 2" xfId="2915"/>
    <cellStyle name="_Book1 3 2 3" xfId="2914"/>
    <cellStyle name="_Book1 3 3" xfId="2913"/>
    <cellStyle name="_Book1 4" xfId="13"/>
    <cellStyle name="_Book1 4 2" xfId="14"/>
    <cellStyle name="_Book1 4 2 2" xfId="2917"/>
    <cellStyle name="_Book1 4 3" xfId="2916"/>
    <cellStyle name="_Book1 5" xfId="2906"/>
    <cellStyle name="_Book1_1" xfId="15"/>
    <cellStyle name="_Book1_2" xfId="16"/>
    <cellStyle name="_Book1_3" xfId="17"/>
    <cellStyle name="_Book1_4" xfId="18"/>
    <cellStyle name="_Book1_5" xfId="19"/>
    <cellStyle name="_ET_STYLE_NoName_00_" xfId="20"/>
    <cellStyle name="_ET_STYLE_NoName_00__Book1" xfId="21"/>
    <cellStyle name="_ET_STYLE_NoName_00__Book1_1" xfId="22"/>
    <cellStyle name="_ET_STYLE_NoName_00__Book1_2" xfId="23"/>
    <cellStyle name="_ET_STYLE_NoName_00__Sheet3" xfId="24"/>
    <cellStyle name="_ET_STYLE_NoName_00__表一：基数核对表" xfId="25"/>
    <cellStyle name="_ET_STYLE_NoName_00__附件1：基数核对表" xfId="26"/>
    <cellStyle name="_弱电系统设备配置报价清单" xfId="27"/>
    <cellStyle name="0,0_x000d__x000a_NA_x000d__x000a_" xfId="28"/>
    <cellStyle name="20% - Accent1" xfId="29"/>
    <cellStyle name="20% - Accent1 2" xfId="30"/>
    <cellStyle name="20% - Accent1 2 2" xfId="31"/>
    <cellStyle name="20% - Accent1 2 2 2" xfId="32"/>
    <cellStyle name="20% - Accent1 2 2 2 2" xfId="33"/>
    <cellStyle name="20% - Accent1 2 2 2 2 2" xfId="2921"/>
    <cellStyle name="20% - Accent1 2 2 2 3" xfId="2920"/>
    <cellStyle name="20% - Accent1 2 2 3" xfId="34"/>
    <cellStyle name="20% - Accent1 2 2 3 2" xfId="2922"/>
    <cellStyle name="20% - Accent1 2 2 4" xfId="2919"/>
    <cellStyle name="20% - Accent1 2 3" xfId="35"/>
    <cellStyle name="20% - Accent1 2 3 2" xfId="36"/>
    <cellStyle name="20% - Accent1 2 3 2 2" xfId="2924"/>
    <cellStyle name="20% - Accent1 2 3 3" xfId="2923"/>
    <cellStyle name="20% - Accent1 2 4" xfId="37"/>
    <cellStyle name="20% - Accent1 2 4 2" xfId="2925"/>
    <cellStyle name="20% - Accent1 2 5" xfId="2918"/>
    <cellStyle name="20% - Accent1_国有资本经营预算编制报表1（预算单位）" xfId="38"/>
    <cellStyle name="20% - Accent2" xfId="39"/>
    <cellStyle name="20% - Accent2 2" xfId="40"/>
    <cellStyle name="20% - Accent2 2 2" xfId="41"/>
    <cellStyle name="20% - Accent2 2 2 2" xfId="42"/>
    <cellStyle name="20% - Accent2 2 2 2 2" xfId="43"/>
    <cellStyle name="20% - Accent2 2 2 2 2 2" xfId="2929"/>
    <cellStyle name="20% - Accent2 2 2 2 3" xfId="2928"/>
    <cellStyle name="20% - Accent2 2 2 3" xfId="44"/>
    <cellStyle name="20% - Accent2 2 2 3 2" xfId="2930"/>
    <cellStyle name="20% - Accent2 2 2 4" xfId="2927"/>
    <cellStyle name="20% - Accent2 2 3" xfId="45"/>
    <cellStyle name="20% - Accent2 2 3 2" xfId="46"/>
    <cellStyle name="20% - Accent2 2 3 2 2" xfId="2932"/>
    <cellStyle name="20% - Accent2 2 3 3" xfId="2931"/>
    <cellStyle name="20% - Accent2 2 4" xfId="47"/>
    <cellStyle name="20% - Accent2 2 4 2" xfId="2933"/>
    <cellStyle name="20% - Accent2 2 5" xfId="2926"/>
    <cellStyle name="20% - Accent2_国有资本经营预算编制报表1（预算单位）" xfId="48"/>
    <cellStyle name="20% - Accent3" xfId="49"/>
    <cellStyle name="20% - Accent3 2" xfId="50"/>
    <cellStyle name="20% - Accent3 2 2" xfId="51"/>
    <cellStyle name="20% - Accent3 2 2 2" xfId="52"/>
    <cellStyle name="20% - Accent3 2 2 2 2" xfId="53"/>
    <cellStyle name="20% - Accent3 2 2 2 2 2" xfId="2937"/>
    <cellStyle name="20% - Accent3 2 2 2 3" xfId="2936"/>
    <cellStyle name="20% - Accent3 2 2 3" xfId="54"/>
    <cellStyle name="20% - Accent3 2 2 3 2" xfId="2938"/>
    <cellStyle name="20% - Accent3 2 2 4" xfId="2935"/>
    <cellStyle name="20% - Accent3 2 3" xfId="55"/>
    <cellStyle name="20% - Accent3 2 3 2" xfId="56"/>
    <cellStyle name="20% - Accent3 2 3 2 2" xfId="2940"/>
    <cellStyle name="20% - Accent3 2 3 3" xfId="2939"/>
    <cellStyle name="20% - Accent3 2 4" xfId="57"/>
    <cellStyle name="20% - Accent3 2 4 2" xfId="2941"/>
    <cellStyle name="20% - Accent3 2 5" xfId="2934"/>
    <cellStyle name="20% - Accent3_国有资本经营预算编制报表1（预算单位）" xfId="58"/>
    <cellStyle name="20% - Accent4" xfId="59"/>
    <cellStyle name="20% - Accent4 2" xfId="60"/>
    <cellStyle name="20% - Accent4 2 2" xfId="61"/>
    <cellStyle name="20% - Accent4 2 2 2" xfId="62"/>
    <cellStyle name="20% - Accent4 2 2 2 2" xfId="63"/>
    <cellStyle name="20% - Accent4 2 2 2 2 2" xfId="2945"/>
    <cellStyle name="20% - Accent4 2 2 2 3" xfId="2944"/>
    <cellStyle name="20% - Accent4 2 2 3" xfId="64"/>
    <cellStyle name="20% - Accent4 2 2 3 2" xfId="2946"/>
    <cellStyle name="20% - Accent4 2 2 4" xfId="2943"/>
    <cellStyle name="20% - Accent4 2 3" xfId="65"/>
    <cellStyle name="20% - Accent4 2 3 2" xfId="66"/>
    <cellStyle name="20% - Accent4 2 3 2 2" xfId="2948"/>
    <cellStyle name="20% - Accent4 2 3 3" xfId="2947"/>
    <cellStyle name="20% - Accent4 2 4" xfId="67"/>
    <cellStyle name="20% - Accent4 2 4 2" xfId="2949"/>
    <cellStyle name="20% - Accent4 2 5" xfId="2942"/>
    <cellStyle name="20% - Accent4_国有资本经营预算编制报表1（预算单位）" xfId="68"/>
    <cellStyle name="20% - Accent5" xfId="69"/>
    <cellStyle name="20% - Accent5 2" xfId="70"/>
    <cellStyle name="20% - Accent5 2 2" xfId="71"/>
    <cellStyle name="20% - Accent5 2 2 2" xfId="72"/>
    <cellStyle name="20% - Accent5 2 2 2 2" xfId="73"/>
    <cellStyle name="20% - Accent5 2 2 2 2 2" xfId="2953"/>
    <cellStyle name="20% - Accent5 2 2 2 3" xfId="2952"/>
    <cellStyle name="20% - Accent5 2 2 3" xfId="74"/>
    <cellStyle name="20% - Accent5 2 2 3 2" xfId="2954"/>
    <cellStyle name="20% - Accent5 2 2 4" xfId="2951"/>
    <cellStyle name="20% - Accent5 2 3" xfId="75"/>
    <cellStyle name="20% - Accent5 2 3 2" xfId="76"/>
    <cellStyle name="20% - Accent5 2 3 2 2" xfId="2956"/>
    <cellStyle name="20% - Accent5 2 3 3" xfId="2955"/>
    <cellStyle name="20% - Accent5 2 4" xfId="77"/>
    <cellStyle name="20% - Accent5 2 4 2" xfId="2957"/>
    <cellStyle name="20% - Accent5 2 5" xfId="2950"/>
    <cellStyle name="20% - Accent5_国有资本经营预算编制报表1（预算单位）" xfId="78"/>
    <cellStyle name="20% - Accent6" xfId="79"/>
    <cellStyle name="20% - Accent6 2" xfId="80"/>
    <cellStyle name="20% - Accent6 2 2" xfId="81"/>
    <cellStyle name="20% - Accent6 2 2 2" xfId="82"/>
    <cellStyle name="20% - Accent6 2 2 2 2" xfId="83"/>
    <cellStyle name="20% - Accent6 2 2 2 2 2" xfId="2961"/>
    <cellStyle name="20% - Accent6 2 2 2 3" xfId="2960"/>
    <cellStyle name="20% - Accent6 2 2 3" xfId="84"/>
    <cellStyle name="20% - Accent6 2 2 3 2" xfId="2962"/>
    <cellStyle name="20% - Accent6 2 2 4" xfId="2959"/>
    <cellStyle name="20% - Accent6 2 3" xfId="85"/>
    <cellStyle name="20% - Accent6 2 3 2" xfId="86"/>
    <cellStyle name="20% - Accent6 2 3 2 2" xfId="2964"/>
    <cellStyle name="20% - Accent6 2 3 3" xfId="2963"/>
    <cellStyle name="20% - Accent6 2 4" xfId="87"/>
    <cellStyle name="20% - Accent6 2 4 2" xfId="2965"/>
    <cellStyle name="20% - Accent6 2 5" xfId="2958"/>
    <cellStyle name="20% - Accent6_国有资本经营预算编制报表1（预算单位）" xfId="88"/>
    <cellStyle name="20% - 强调文字颜色 1 2" xfId="89"/>
    <cellStyle name="20% - 强调文字颜色 2 2" xfId="90"/>
    <cellStyle name="20% - 强调文字颜色 3 2" xfId="91"/>
    <cellStyle name="20% - 强调文字颜色 4 2" xfId="92"/>
    <cellStyle name="20% - 强调文字颜色 5 2" xfId="93"/>
    <cellStyle name="20% - 强调文字颜色 6 2" xfId="94"/>
    <cellStyle name="40% - Accent1" xfId="95"/>
    <cellStyle name="40% - Accent1 2" xfId="96"/>
    <cellStyle name="40% - Accent1 2 2" xfId="97"/>
    <cellStyle name="40% - Accent1 2 2 2" xfId="98"/>
    <cellStyle name="40% - Accent1 2 2 2 2" xfId="99"/>
    <cellStyle name="40% - Accent1 2 2 2 2 2" xfId="2969"/>
    <cellStyle name="40% - Accent1 2 2 2 3" xfId="2968"/>
    <cellStyle name="40% - Accent1 2 2 3" xfId="100"/>
    <cellStyle name="40% - Accent1 2 2 3 2" xfId="2970"/>
    <cellStyle name="40% - Accent1 2 2 4" xfId="2967"/>
    <cellStyle name="40% - Accent1 2 3" xfId="101"/>
    <cellStyle name="40% - Accent1 2 3 2" xfId="102"/>
    <cellStyle name="40% - Accent1 2 3 2 2" xfId="2972"/>
    <cellStyle name="40% - Accent1 2 3 3" xfId="2971"/>
    <cellStyle name="40% - Accent1 2 4" xfId="103"/>
    <cellStyle name="40% - Accent1 2 4 2" xfId="2973"/>
    <cellStyle name="40% - Accent1 2 5" xfId="2966"/>
    <cellStyle name="40% - Accent1_国有资本经营预算编制报表1（预算单位）" xfId="104"/>
    <cellStyle name="40% - Accent2" xfId="105"/>
    <cellStyle name="40% - Accent2 2" xfId="106"/>
    <cellStyle name="40% - Accent2 2 2" xfId="107"/>
    <cellStyle name="40% - Accent2 2 2 2" xfId="108"/>
    <cellStyle name="40% - Accent2 2 2 2 2" xfId="109"/>
    <cellStyle name="40% - Accent2 2 2 2 2 2" xfId="2977"/>
    <cellStyle name="40% - Accent2 2 2 2 3" xfId="2976"/>
    <cellStyle name="40% - Accent2 2 2 3" xfId="110"/>
    <cellStyle name="40% - Accent2 2 2 3 2" xfId="2978"/>
    <cellStyle name="40% - Accent2 2 2 4" xfId="2975"/>
    <cellStyle name="40% - Accent2 2 3" xfId="111"/>
    <cellStyle name="40% - Accent2 2 3 2" xfId="112"/>
    <cellStyle name="40% - Accent2 2 3 2 2" xfId="2980"/>
    <cellStyle name="40% - Accent2 2 3 3" xfId="2979"/>
    <cellStyle name="40% - Accent2 2 4" xfId="113"/>
    <cellStyle name="40% - Accent2 2 4 2" xfId="2981"/>
    <cellStyle name="40% - Accent2 2 5" xfId="2974"/>
    <cellStyle name="40% - Accent2_国有资本经营预算编制报表1（预算单位）" xfId="114"/>
    <cellStyle name="40% - Accent3" xfId="115"/>
    <cellStyle name="40% - Accent3 2" xfId="116"/>
    <cellStyle name="40% - Accent3 2 2" xfId="117"/>
    <cellStyle name="40% - Accent3 2 2 2" xfId="118"/>
    <cellStyle name="40% - Accent3 2 2 2 2" xfId="119"/>
    <cellStyle name="40% - Accent3 2 2 2 2 2" xfId="2985"/>
    <cellStyle name="40% - Accent3 2 2 2 3" xfId="2984"/>
    <cellStyle name="40% - Accent3 2 2 3" xfId="120"/>
    <cellStyle name="40% - Accent3 2 2 3 2" xfId="2986"/>
    <cellStyle name="40% - Accent3 2 2 4" xfId="2983"/>
    <cellStyle name="40% - Accent3 2 3" xfId="121"/>
    <cellStyle name="40% - Accent3 2 3 2" xfId="122"/>
    <cellStyle name="40% - Accent3 2 3 2 2" xfId="2988"/>
    <cellStyle name="40% - Accent3 2 3 3" xfId="2987"/>
    <cellStyle name="40% - Accent3 2 4" xfId="123"/>
    <cellStyle name="40% - Accent3 2 4 2" xfId="2989"/>
    <cellStyle name="40% - Accent3 2 5" xfId="2982"/>
    <cellStyle name="40% - Accent3_国有资本经营预算编制报表1（预算单位）" xfId="124"/>
    <cellStyle name="40% - Accent4" xfId="125"/>
    <cellStyle name="40% - Accent4 2" xfId="126"/>
    <cellStyle name="40% - Accent4 2 2" xfId="127"/>
    <cellStyle name="40% - Accent4 2 2 2" xfId="128"/>
    <cellStyle name="40% - Accent4 2 2 2 2" xfId="129"/>
    <cellStyle name="40% - Accent4 2 2 2 2 2" xfId="2993"/>
    <cellStyle name="40% - Accent4 2 2 2 3" xfId="2992"/>
    <cellStyle name="40% - Accent4 2 2 3" xfId="130"/>
    <cellStyle name="40% - Accent4 2 2 3 2" xfId="2994"/>
    <cellStyle name="40% - Accent4 2 2 4" xfId="2991"/>
    <cellStyle name="40% - Accent4 2 3" xfId="131"/>
    <cellStyle name="40% - Accent4 2 3 2" xfId="132"/>
    <cellStyle name="40% - Accent4 2 3 2 2" xfId="2996"/>
    <cellStyle name="40% - Accent4 2 3 3" xfId="2995"/>
    <cellStyle name="40% - Accent4 2 4" xfId="133"/>
    <cellStyle name="40% - Accent4 2 4 2" xfId="2997"/>
    <cellStyle name="40% - Accent4 2 5" xfId="2990"/>
    <cellStyle name="40% - Accent4_国有资本经营预算编制报表1（预算单位）" xfId="134"/>
    <cellStyle name="40% - Accent5" xfId="135"/>
    <cellStyle name="40% - Accent5 2" xfId="136"/>
    <cellStyle name="40% - Accent5 2 2" xfId="137"/>
    <cellStyle name="40% - Accent5 2 2 2" xfId="138"/>
    <cellStyle name="40% - Accent5 2 2 2 2" xfId="139"/>
    <cellStyle name="40% - Accent5 2 2 2 2 2" xfId="3001"/>
    <cellStyle name="40% - Accent5 2 2 2 3" xfId="3000"/>
    <cellStyle name="40% - Accent5 2 2 3" xfId="140"/>
    <cellStyle name="40% - Accent5 2 2 3 2" xfId="3002"/>
    <cellStyle name="40% - Accent5 2 2 4" xfId="2999"/>
    <cellStyle name="40% - Accent5 2 3" xfId="141"/>
    <cellStyle name="40% - Accent5 2 3 2" xfId="142"/>
    <cellStyle name="40% - Accent5 2 3 2 2" xfId="3004"/>
    <cellStyle name="40% - Accent5 2 3 3" xfId="3003"/>
    <cellStyle name="40% - Accent5 2 4" xfId="143"/>
    <cellStyle name="40% - Accent5 2 4 2" xfId="3005"/>
    <cellStyle name="40% - Accent5 2 5" xfId="2998"/>
    <cellStyle name="40% - Accent5_国有资本经营预算编制报表1（预算单位）" xfId="144"/>
    <cellStyle name="40% - Accent6" xfId="145"/>
    <cellStyle name="40% - Accent6 2" xfId="146"/>
    <cellStyle name="40% - Accent6 2 2" xfId="147"/>
    <cellStyle name="40% - Accent6 2 2 2" xfId="148"/>
    <cellStyle name="40% - Accent6 2 2 2 2" xfId="149"/>
    <cellStyle name="40% - Accent6 2 2 2 2 2" xfId="3009"/>
    <cellStyle name="40% - Accent6 2 2 2 3" xfId="3008"/>
    <cellStyle name="40% - Accent6 2 2 3" xfId="150"/>
    <cellStyle name="40% - Accent6 2 2 3 2" xfId="3010"/>
    <cellStyle name="40% - Accent6 2 2 4" xfId="3007"/>
    <cellStyle name="40% - Accent6 2 3" xfId="151"/>
    <cellStyle name="40% - Accent6 2 3 2" xfId="152"/>
    <cellStyle name="40% - Accent6 2 3 2 2" xfId="3012"/>
    <cellStyle name="40% - Accent6 2 3 3" xfId="3011"/>
    <cellStyle name="40% - Accent6 2 4" xfId="153"/>
    <cellStyle name="40% - Accent6 2 4 2" xfId="3013"/>
    <cellStyle name="40% - Accent6 2 5" xfId="3006"/>
    <cellStyle name="40% - Accent6_国有资本经营预算编制报表1（预算单位）" xfId="154"/>
    <cellStyle name="40% - 强调文字颜色 1 2" xfId="155"/>
    <cellStyle name="40% - 强调文字颜色 2 2" xfId="156"/>
    <cellStyle name="40% - 强调文字颜色 3 2" xfId="157"/>
    <cellStyle name="40% - 强调文字颜色 4 2" xfId="158"/>
    <cellStyle name="40% - 强调文字颜色 5 2" xfId="159"/>
    <cellStyle name="40% - 强调文字颜色 6 2" xfId="160"/>
    <cellStyle name="60% - Accent1" xfId="161"/>
    <cellStyle name="60% - Accent1 2" xfId="162"/>
    <cellStyle name="60% - Accent1 2 2" xfId="163"/>
    <cellStyle name="60% - Accent1 2 2 2" xfId="164"/>
    <cellStyle name="60% - Accent1 2 2 2 2" xfId="165"/>
    <cellStyle name="60% - Accent1 2 2 2 2 2" xfId="3017"/>
    <cellStyle name="60% - Accent1 2 2 2 3" xfId="3016"/>
    <cellStyle name="60% - Accent1 2 2 3" xfId="3015"/>
    <cellStyle name="60% - Accent1 2 3" xfId="166"/>
    <cellStyle name="60% - Accent1 2 3 2" xfId="167"/>
    <cellStyle name="60% - Accent1 2 3 2 2" xfId="3019"/>
    <cellStyle name="60% - Accent1 2 3 3" xfId="3018"/>
    <cellStyle name="60% - Accent1 2 4" xfId="3014"/>
    <cellStyle name="60% - Accent1_国有资本经营预算编制报表1（预算单位）" xfId="168"/>
    <cellStyle name="60% - Accent2" xfId="169"/>
    <cellStyle name="60% - Accent2 2" xfId="170"/>
    <cellStyle name="60% - Accent2 2 2" xfId="171"/>
    <cellStyle name="60% - Accent2 2 2 2" xfId="172"/>
    <cellStyle name="60% - Accent2 2 2 2 2" xfId="173"/>
    <cellStyle name="60% - Accent2 2 2 2 2 2" xfId="3023"/>
    <cellStyle name="60% - Accent2 2 2 2 3" xfId="3022"/>
    <cellStyle name="60% - Accent2 2 2 3" xfId="3021"/>
    <cellStyle name="60% - Accent2 2 3" xfId="174"/>
    <cellStyle name="60% - Accent2 2 3 2" xfId="175"/>
    <cellStyle name="60% - Accent2 2 3 2 2" xfId="3025"/>
    <cellStyle name="60% - Accent2 2 3 3" xfId="3024"/>
    <cellStyle name="60% - Accent2 2 4" xfId="3020"/>
    <cellStyle name="60% - Accent2_国有资本经营预算编制报表1（预算单位）" xfId="176"/>
    <cellStyle name="60% - Accent3" xfId="177"/>
    <cellStyle name="60% - Accent3 2" xfId="178"/>
    <cellStyle name="60% - Accent3 2 2" xfId="179"/>
    <cellStyle name="60% - Accent3 2 2 2" xfId="180"/>
    <cellStyle name="60% - Accent3 2 2 2 2" xfId="181"/>
    <cellStyle name="60% - Accent3 2 2 2 2 2" xfId="3029"/>
    <cellStyle name="60% - Accent3 2 2 2 3" xfId="3028"/>
    <cellStyle name="60% - Accent3 2 2 3" xfId="3027"/>
    <cellStyle name="60% - Accent3 2 3" xfId="182"/>
    <cellStyle name="60% - Accent3 2 3 2" xfId="183"/>
    <cellStyle name="60% - Accent3 2 3 2 2" xfId="3031"/>
    <cellStyle name="60% - Accent3 2 3 3" xfId="3030"/>
    <cellStyle name="60% - Accent3 2 4" xfId="3026"/>
    <cellStyle name="60% - Accent3_国有资本经营预算编制报表1（预算单位）" xfId="184"/>
    <cellStyle name="60% - Accent4" xfId="185"/>
    <cellStyle name="60% - Accent4 2" xfId="186"/>
    <cellStyle name="60% - Accent4 2 2" xfId="187"/>
    <cellStyle name="60% - Accent4 2 2 2" xfId="188"/>
    <cellStyle name="60% - Accent4 2 2 2 2" xfId="189"/>
    <cellStyle name="60% - Accent4 2 2 2 2 2" xfId="3035"/>
    <cellStyle name="60% - Accent4 2 2 2 3" xfId="3034"/>
    <cellStyle name="60% - Accent4 2 2 3" xfId="3033"/>
    <cellStyle name="60% - Accent4 2 3" xfId="190"/>
    <cellStyle name="60% - Accent4 2 3 2" xfId="191"/>
    <cellStyle name="60% - Accent4 2 3 2 2" xfId="3037"/>
    <cellStyle name="60% - Accent4 2 3 3" xfId="3036"/>
    <cellStyle name="60% - Accent4 2 4" xfId="3032"/>
    <cellStyle name="60% - Accent4_国有资本经营预算编制报表1（预算单位）" xfId="192"/>
    <cellStyle name="60% - Accent5" xfId="193"/>
    <cellStyle name="60% - Accent5 2" xfId="194"/>
    <cellStyle name="60% - Accent5 2 2" xfId="195"/>
    <cellStyle name="60% - Accent5 2 2 2" xfId="196"/>
    <cellStyle name="60% - Accent5 2 2 2 2" xfId="197"/>
    <cellStyle name="60% - Accent5 2 2 2 2 2" xfId="3041"/>
    <cellStyle name="60% - Accent5 2 2 2 3" xfId="3040"/>
    <cellStyle name="60% - Accent5 2 2 3" xfId="3039"/>
    <cellStyle name="60% - Accent5 2 3" xfId="198"/>
    <cellStyle name="60% - Accent5 2 3 2" xfId="199"/>
    <cellStyle name="60% - Accent5 2 3 2 2" xfId="3043"/>
    <cellStyle name="60% - Accent5 2 3 3" xfId="3042"/>
    <cellStyle name="60% - Accent5 2 4" xfId="3038"/>
    <cellStyle name="60% - Accent5_国有资本经营预算编制报表1（预算单位）" xfId="200"/>
    <cellStyle name="60% - Accent6" xfId="201"/>
    <cellStyle name="60% - Accent6 2" xfId="202"/>
    <cellStyle name="60% - Accent6 2 2" xfId="203"/>
    <cellStyle name="60% - Accent6 2 2 2" xfId="204"/>
    <cellStyle name="60% - Accent6 2 2 2 2" xfId="205"/>
    <cellStyle name="60% - Accent6 2 2 2 2 2" xfId="3047"/>
    <cellStyle name="60% - Accent6 2 2 2 3" xfId="3046"/>
    <cellStyle name="60% - Accent6 2 2 3" xfId="3045"/>
    <cellStyle name="60% - Accent6 2 3" xfId="206"/>
    <cellStyle name="60% - Accent6 2 3 2" xfId="207"/>
    <cellStyle name="60% - Accent6 2 3 2 2" xfId="3049"/>
    <cellStyle name="60% - Accent6 2 3 3" xfId="3048"/>
    <cellStyle name="60% - Accent6 2 4" xfId="3044"/>
    <cellStyle name="60% - Accent6_国有资本经营预算编制报表1（预算单位）" xfId="208"/>
    <cellStyle name="60% - 强调文字颜色 1 2" xfId="209"/>
    <cellStyle name="60% - 强调文字颜色 2 2" xfId="210"/>
    <cellStyle name="60% - 强调文字颜色 3 2" xfId="211"/>
    <cellStyle name="60% - 强调文字颜色 4 2" xfId="212"/>
    <cellStyle name="60% - 强调文字颜色 5 2" xfId="213"/>
    <cellStyle name="60% - 强调文字颜色 6 2" xfId="214"/>
    <cellStyle name="6mal" xfId="215"/>
    <cellStyle name="Accent1" xfId="216"/>
    <cellStyle name="Accent1 - 20%" xfId="217"/>
    <cellStyle name="Accent1 - 20% 2" xfId="218"/>
    <cellStyle name="Accent1 - 20% 2 2" xfId="219"/>
    <cellStyle name="Accent1 - 20% 2 2 2" xfId="220"/>
    <cellStyle name="Accent1 - 20% 2 2 2 2" xfId="221"/>
    <cellStyle name="Accent1 - 20% 2 2 2 2 2" xfId="3054"/>
    <cellStyle name="Accent1 - 20% 2 2 2 3" xfId="3053"/>
    <cellStyle name="Accent1 - 20% 2 2 3" xfId="3052"/>
    <cellStyle name="Accent1 - 20% 2 3" xfId="222"/>
    <cellStyle name="Accent1 - 20% 2 3 2" xfId="223"/>
    <cellStyle name="Accent1 - 20% 2 3 2 2" xfId="3056"/>
    <cellStyle name="Accent1 - 20% 2 3 3" xfId="3055"/>
    <cellStyle name="Accent1 - 20% 2 4" xfId="3051"/>
    <cellStyle name="Accent1 - 20% 3" xfId="224"/>
    <cellStyle name="Accent1 - 20% 3 2" xfId="225"/>
    <cellStyle name="Accent1 - 20% 3 2 2" xfId="226"/>
    <cellStyle name="Accent1 - 20% 3 2 2 2" xfId="3059"/>
    <cellStyle name="Accent1 - 20% 3 2 3" xfId="3058"/>
    <cellStyle name="Accent1 - 20% 3 3" xfId="3057"/>
    <cellStyle name="Accent1 - 20% 4" xfId="227"/>
    <cellStyle name="Accent1 - 20% 4 2" xfId="228"/>
    <cellStyle name="Accent1 - 20% 4 2 2" xfId="3061"/>
    <cellStyle name="Accent1 - 20% 4 3" xfId="3060"/>
    <cellStyle name="Accent1 - 20% 5" xfId="3050"/>
    <cellStyle name="Accent1 - 40%" xfId="229"/>
    <cellStyle name="Accent1 - 40% 2" xfId="230"/>
    <cellStyle name="Accent1 - 40% 2 2" xfId="231"/>
    <cellStyle name="Accent1 - 40% 2 2 2" xfId="232"/>
    <cellStyle name="Accent1 - 40% 2 2 2 2" xfId="233"/>
    <cellStyle name="Accent1 - 40% 2 2 2 2 2" xfId="3066"/>
    <cellStyle name="Accent1 - 40% 2 2 2 3" xfId="3065"/>
    <cellStyle name="Accent1 - 40% 2 2 3" xfId="3064"/>
    <cellStyle name="Accent1 - 40% 2 3" xfId="234"/>
    <cellStyle name="Accent1 - 40% 2 3 2" xfId="235"/>
    <cellStyle name="Accent1 - 40% 2 3 2 2" xfId="3068"/>
    <cellStyle name="Accent1 - 40% 2 3 3" xfId="3067"/>
    <cellStyle name="Accent1 - 40% 2 4" xfId="3063"/>
    <cellStyle name="Accent1 - 40% 3" xfId="236"/>
    <cellStyle name="Accent1 - 40% 3 2" xfId="237"/>
    <cellStyle name="Accent1 - 40% 3 2 2" xfId="238"/>
    <cellStyle name="Accent1 - 40% 3 2 2 2" xfId="3071"/>
    <cellStyle name="Accent1 - 40% 3 2 3" xfId="3070"/>
    <cellStyle name="Accent1 - 40% 3 3" xfId="3069"/>
    <cellStyle name="Accent1 - 40% 4" xfId="239"/>
    <cellStyle name="Accent1 - 40% 4 2" xfId="240"/>
    <cellStyle name="Accent1 - 40% 4 2 2" xfId="3073"/>
    <cellStyle name="Accent1 - 40% 4 3" xfId="3072"/>
    <cellStyle name="Accent1 - 40% 5" xfId="3062"/>
    <cellStyle name="Accent1 - 60%" xfId="241"/>
    <cellStyle name="Accent1 - 60% 2" xfId="242"/>
    <cellStyle name="Accent1 - 60% 2 2" xfId="243"/>
    <cellStyle name="Accent1 - 60% 2 2 2" xfId="244"/>
    <cellStyle name="Accent1 - 60% 2 2 2 2" xfId="245"/>
    <cellStyle name="Accent1 - 60% 2 2 2 2 2" xfId="3078"/>
    <cellStyle name="Accent1 - 60% 2 2 2 3" xfId="3077"/>
    <cellStyle name="Accent1 - 60% 2 2 3" xfId="3076"/>
    <cellStyle name="Accent1 - 60% 2 3" xfId="246"/>
    <cellStyle name="Accent1 - 60% 2 3 2" xfId="247"/>
    <cellStyle name="Accent1 - 60% 2 3 2 2" xfId="3080"/>
    <cellStyle name="Accent1 - 60% 2 3 3" xfId="3079"/>
    <cellStyle name="Accent1 - 60% 2 4" xfId="3075"/>
    <cellStyle name="Accent1 - 60% 3" xfId="248"/>
    <cellStyle name="Accent1 - 60% 3 2" xfId="249"/>
    <cellStyle name="Accent1 - 60% 3 2 2" xfId="250"/>
    <cellStyle name="Accent1 - 60% 3 2 2 2" xfId="3083"/>
    <cellStyle name="Accent1 - 60% 3 2 3" xfId="3082"/>
    <cellStyle name="Accent1 - 60% 3 3" xfId="3081"/>
    <cellStyle name="Accent1 - 60% 4" xfId="251"/>
    <cellStyle name="Accent1 - 60% 4 2" xfId="252"/>
    <cellStyle name="Accent1 - 60% 4 2 2" xfId="3085"/>
    <cellStyle name="Accent1 - 60% 4 3" xfId="3084"/>
    <cellStyle name="Accent1 - 60% 5" xfId="3074"/>
    <cellStyle name="Accent1 2" xfId="253"/>
    <cellStyle name="Accent1 2 2" xfId="254"/>
    <cellStyle name="Accent1 2 2 2" xfId="255"/>
    <cellStyle name="Accent1 2 2 2 2" xfId="256"/>
    <cellStyle name="Accent1 2 2 2 2 2" xfId="3089"/>
    <cellStyle name="Accent1 2 2 2 3" xfId="3088"/>
    <cellStyle name="Accent1 2 2 3" xfId="3087"/>
    <cellStyle name="Accent1 2 3" xfId="257"/>
    <cellStyle name="Accent1 2 3 2" xfId="258"/>
    <cellStyle name="Accent1 2 3 2 2" xfId="3091"/>
    <cellStyle name="Accent1 2 3 3" xfId="3090"/>
    <cellStyle name="Accent1 2 4" xfId="3086"/>
    <cellStyle name="Accent1_公安安全支出补充表5.14" xfId="259"/>
    <cellStyle name="Accent2" xfId="260"/>
    <cellStyle name="Accent2 - 20%" xfId="261"/>
    <cellStyle name="Accent2 - 20% 2" xfId="262"/>
    <cellStyle name="Accent2 - 20% 2 2" xfId="263"/>
    <cellStyle name="Accent2 - 20% 2 2 2" xfId="264"/>
    <cellStyle name="Accent2 - 20% 2 2 2 2" xfId="265"/>
    <cellStyle name="Accent2 - 20% 2 2 2 2 2" xfId="3096"/>
    <cellStyle name="Accent2 - 20% 2 2 2 3" xfId="3095"/>
    <cellStyle name="Accent2 - 20% 2 2 3" xfId="3094"/>
    <cellStyle name="Accent2 - 20% 2 3" xfId="266"/>
    <cellStyle name="Accent2 - 20% 2 3 2" xfId="267"/>
    <cellStyle name="Accent2 - 20% 2 3 2 2" xfId="3098"/>
    <cellStyle name="Accent2 - 20% 2 3 3" xfId="3097"/>
    <cellStyle name="Accent2 - 20% 2 4" xfId="3093"/>
    <cellStyle name="Accent2 - 20% 3" xfId="268"/>
    <cellStyle name="Accent2 - 20% 3 2" xfId="269"/>
    <cellStyle name="Accent2 - 20% 3 2 2" xfId="270"/>
    <cellStyle name="Accent2 - 20% 3 2 2 2" xfId="3101"/>
    <cellStyle name="Accent2 - 20% 3 2 3" xfId="3100"/>
    <cellStyle name="Accent2 - 20% 3 3" xfId="3099"/>
    <cellStyle name="Accent2 - 20% 4" xfId="271"/>
    <cellStyle name="Accent2 - 20% 4 2" xfId="272"/>
    <cellStyle name="Accent2 - 20% 4 2 2" xfId="3103"/>
    <cellStyle name="Accent2 - 20% 4 3" xfId="3102"/>
    <cellStyle name="Accent2 - 20% 5" xfId="3092"/>
    <cellStyle name="Accent2 - 40%" xfId="273"/>
    <cellStyle name="Accent2 - 40% 2" xfId="274"/>
    <cellStyle name="Accent2 - 40% 2 2" xfId="275"/>
    <cellStyle name="Accent2 - 40% 2 2 2" xfId="276"/>
    <cellStyle name="Accent2 - 40% 2 2 2 2" xfId="277"/>
    <cellStyle name="Accent2 - 40% 2 2 2 2 2" xfId="3108"/>
    <cellStyle name="Accent2 - 40% 2 2 2 3" xfId="3107"/>
    <cellStyle name="Accent2 - 40% 2 2 3" xfId="3106"/>
    <cellStyle name="Accent2 - 40% 2 3" xfId="278"/>
    <cellStyle name="Accent2 - 40% 2 3 2" xfId="279"/>
    <cellStyle name="Accent2 - 40% 2 3 2 2" xfId="3110"/>
    <cellStyle name="Accent2 - 40% 2 3 3" xfId="3109"/>
    <cellStyle name="Accent2 - 40% 2 4" xfId="3105"/>
    <cellStyle name="Accent2 - 40% 3" xfId="280"/>
    <cellStyle name="Accent2 - 40% 3 2" xfId="281"/>
    <cellStyle name="Accent2 - 40% 3 2 2" xfId="282"/>
    <cellStyle name="Accent2 - 40% 3 2 2 2" xfId="3113"/>
    <cellStyle name="Accent2 - 40% 3 2 3" xfId="3112"/>
    <cellStyle name="Accent2 - 40% 3 3" xfId="3111"/>
    <cellStyle name="Accent2 - 40% 4" xfId="283"/>
    <cellStyle name="Accent2 - 40% 4 2" xfId="284"/>
    <cellStyle name="Accent2 - 40% 4 2 2" xfId="3115"/>
    <cellStyle name="Accent2 - 40% 4 3" xfId="3114"/>
    <cellStyle name="Accent2 - 40% 5" xfId="3104"/>
    <cellStyle name="Accent2 - 60%" xfId="285"/>
    <cellStyle name="Accent2 - 60% 2" xfId="286"/>
    <cellStyle name="Accent2 - 60% 2 2" xfId="287"/>
    <cellStyle name="Accent2 - 60% 2 2 2" xfId="288"/>
    <cellStyle name="Accent2 - 60% 2 2 2 2" xfId="289"/>
    <cellStyle name="Accent2 - 60% 2 2 2 2 2" xfId="3120"/>
    <cellStyle name="Accent2 - 60% 2 2 2 3" xfId="3119"/>
    <cellStyle name="Accent2 - 60% 2 2 3" xfId="3118"/>
    <cellStyle name="Accent2 - 60% 2 3" xfId="290"/>
    <cellStyle name="Accent2 - 60% 2 3 2" xfId="291"/>
    <cellStyle name="Accent2 - 60% 2 3 2 2" xfId="3122"/>
    <cellStyle name="Accent2 - 60% 2 3 3" xfId="3121"/>
    <cellStyle name="Accent2 - 60% 2 4" xfId="3117"/>
    <cellStyle name="Accent2 - 60% 3" xfId="292"/>
    <cellStyle name="Accent2 - 60% 3 2" xfId="293"/>
    <cellStyle name="Accent2 - 60% 3 2 2" xfId="294"/>
    <cellStyle name="Accent2 - 60% 3 2 2 2" xfId="3125"/>
    <cellStyle name="Accent2 - 60% 3 2 3" xfId="3124"/>
    <cellStyle name="Accent2 - 60% 3 3" xfId="3123"/>
    <cellStyle name="Accent2 - 60% 4" xfId="295"/>
    <cellStyle name="Accent2 - 60% 4 2" xfId="296"/>
    <cellStyle name="Accent2 - 60% 4 2 2" xfId="3127"/>
    <cellStyle name="Accent2 - 60% 4 3" xfId="3126"/>
    <cellStyle name="Accent2 - 60% 5" xfId="3116"/>
    <cellStyle name="Accent2 2" xfId="297"/>
    <cellStyle name="Accent2 2 2" xfId="298"/>
    <cellStyle name="Accent2 2 2 2" xfId="299"/>
    <cellStyle name="Accent2 2 2 2 2" xfId="300"/>
    <cellStyle name="Accent2 2 2 2 2 2" xfId="3131"/>
    <cellStyle name="Accent2 2 2 2 3" xfId="3130"/>
    <cellStyle name="Accent2 2 2 3" xfId="3129"/>
    <cellStyle name="Accent2 2 3" xfId="301"/>
    <cellStyle name="Accent2 2 3 2" xfId="302"/>
    <cellStyle name="Accent2 2 3 2 2" xfId="3133"/>
    <cellStyle name="Accent2 2 3 3" xfId="3132"/>
    <cellStyle name="Accent2 2 4" xfId="3128"/>
    <cellStyle name="Accent2_公安安全支出补充表5.14" xfId="303"/>
    <cellStyle name="Accent3" xfId="304"/>
    <cellStyle name="Accent3 - 20%" xfId="305"/>
    <cellStyle name="Accent3 - 20% 2" xfId="306"/>
    <cellStyle name="Accent3 - 20% 2 2" xfId="307"/>
    <cellStyle name="Accent3 - 20% 2 2 2" xfId="308"/>
    <cellStyle name="Accent3 - 20% 2 2 2 2" xfId="309"/>
    <cellStyle name="Accent3 - 20% 2 2 2 2 2" xfId="3138"/>
    <cellStyle name="Accent3 - 20% 2 2 2 3" xfId="3137"/>
    <cellStyle name="Accent3 - 20% 2 2 3" xfId="3136"/>
    <cellStyle name="Accent3 - 20% 2 3" xfId="310"/>
    <cellStyle name="Accent3 - 20% 2 3 2" xfId="311"/>
    <cellStyle name="Accent3 - 20% 2 3 2 2" xfId="3140"/>
    <cellStyle name="Accent3 - 20% 2 3 3" xfId="3139"/>
    <cellStyle name="Accent3 - 20% 2 4" xfId="3135"/>
    <cellStyle name="Accent3 - 20% 3" xfId="312"/>
    <cellStyle name="Accent3 - 20% 3 2" xfId="313"/>
    <cellStyle name="Accent3 - 20% 3 2 2" xfId="314"/>
    <cellStyle name="Accent3 - 20% 3 2 2 2" xfId="3143"/>
    <cellStyle name="Accent3 - 20% 3 2 3" xfId="3142"/>
    <cellStyle name="Accent3 - 20% 3 3" xfId="3141"/>
    <cellStyle name="Accent3 - 20% 4" xfId="315"/>
    <cellStyle name="Accent3 - 20% 4 2" xfId="316"/>
    <cellStyle name="Accent3 - 20% 4 2 2" xfId="3145"/>
    <cellStyle name="Accent3 - 20% 4 3" xfId="3144"/>
    <cellStyle name="Accent3 - 20% 5" xfId="3134"/>
    <cellStyle name="Accent3 - 40%" xfId="317"/>
    <cellStyle name="Accent3 - 40% 2" xfId="318"/>
    <cellStyle name="Accent3 - 40% 2 2" xfId="319"/>
    <cellStyle name="Accent3 - 40% 2 2 2" xfId="320"/>
    <cellStyle name="Accent3 - 40% 2 2 2 2" xfId="321"/>
    <cellStyle name="Accent3 - 40% 2 2 2 2 2" xfId="3150"/>
    <cellStyle name="Accent3 - 40% 2 2 2 3" xfId="3149"/>
    <cellStyle name="Accent3 - 40% 2 2 3" xfId="3148"/>
    <cellStyle name="Accent3 - 40% 2 3" xfId="322"/>
    <cellStyle name="Accent3 - 40% 2 3 2" xfId="323"/>
    <cellStyle name="Accent3 - 40% 2 3 2 2" xfId="3152"/>
    <cellStyle name="Accent3 - 40% 2 3 3" xfId="3151"/>
    <cellStyle name="Accent3 - 40% 2 4" xfId="3147"/>
    <cellStyle name="Accent3 - 40% 3" xfId="324"/>
    <cellStyle name="Accent3 - 40% 3 2" xfId="325"/>
    <cellStyle name="Accent3 - 40% 3 2 2" xfId="326"/>
    <cellStyle name="Accent3 - 40% 3 2 2 2" xfId="3155"/>
    <cellStyle name="Accent3 - 40% 3 2 3" xfId="3154"/>
    <cellStyle name="Accent3 - 40% 3 3" xfId="3153"/>
    <cellStyle name="Accent3 - 40% 4" xfId="327"/>
    <cellStyle name="Accent3 - 40% 4 2" xfId="328"/>
    <cellStyle name="Accent3 - 40% 4 2 2" xfId="3157"/>
    <cellStyle name="Accent3 - 40% 4 3" xfId="3156"/>
    <cellStyle name="Accent3 - 40% 5" xfId="3146"/>
    <cellStyle name="Accent3 - 60%" xfId="329"/>
    <cellStyle name="Accent3 - 60% 2" xfId="330"/>
    <cellStyle name="Accent3 - 60% 2 2" xfId="331"/>
    <cellStyle name="Accent3 - 60% 2 2 2" xfId="332"/>
    <cellStyle name="Accent3 - 60% 2 2 2 2" xfId="333"/>
    <cellStyle name="Accent3 - 60% 2 2 2 2 2" xfId="3162"/>
    <cellStyle name="Accent3 - 60% 2 2 2 3" xfId="3161"/>
    <cellStyle name="Accent3 - 60% 2 2 3" xfId="3160"/>
    <cellStyle name="Accent3 - 60% 2 3" xfId="334"/>
    <cellStyle name="Accent3 - 60% 2 3 2" xfId="335"/>
    <cellStyle name="Accent3 - 60% 2 3 2 2" xfId="3164"/>
    <cellStyle name="Accent3 - 60% 2 3 3" xfId="3163"/>
    <cellStyle name="Accent3 - 60% 2 4" xfId="3159"/>
    <cellStyle name="Accent3 - 60% 3" xfId="336"/>
    <cellStyle name="Accent3 - 60% 3 2" xfId="337"/>
    <cellStyle name="Accent3 - 60% 3 2 2" xfId="338"/>
    <cellStyle name="Accent3 - 60% 3 2 2 2" xfId="3167"/>
    <cellStyle name="Accent3 - 60% 3 2 3" xfId="3166"/>
    <cellStyle name="Accent3 - 60% 3 3" xfId="3165"/>
    <cellStyle name="Accent3 - 60% 4" xfId="339"/>
    <cellStyle name="Accent3 - 60% 4 2" xfId="340"/>
    <cellStyle name="Accent3 - 60% 4 2 2" xfId="3169"/>
    <cellStyle name="Accent3 - 60% 4 3" xfId="3168"/>
    <cellStyle name="Accent3 - 60% 5" xfId="3158"/>
    <cellStyle name="Accent3 2" xfId="341"/>
    <cellStyle name="Accent3 2 2" xfId="342"/>
    <cellStyle name="Accent3 2 2 2" xfId="343"/>
    <cellStyle name="Accent3 2 2 2 2" xfId="344"/>
    <cellStyle name="Accent3 2 2 2 2 2" xfId="3173"/>
    <cellStyle name="Accent3 2 2 2 3" xfId="3172"/>
    <cellStyle name="Accent3 2 2 3" xfId="3171"/>
    <cellStyle name="Accent3 2 3" xfId="345"/>
    <cellStyle name="Accent3 2 3 2" xfId="346"/>
    <cellStyle name="Accent3 2 3 2 2" xfId="3175"/>
    <cellStyle name="Accent3 2 3 3" xfId="3174"/>
    <cellStyle name="Accent3 2 4" xfId="3170"/>
    <cellStyle name="Accent3_公安安全支出补充表5.14" xfId="347"/>
    <cellStyle name="Accent4" xfId="348"/>
    <cellStyle name="Accent4 - 20%" xfId="349"/>
    <cellStyle name="Accent4 - 20% 2" xfId="350"/>
    <cellStyle name="Accent4 - 20% 2 2" xfId="351"/>
    <cellStyle name="Accent4 - 20% 2 2 2" xfId="352"/>
    <cellStyle name="Accent4 - 20% 2 2 2 2" xfId="353"/>
    <cellStyle name="Accent4 - 20% 2 2 2 2 2" xfId="3180"/>
    <cellStyle name="Accent4 - 20% 2 2 2 3" xfId="3179"/>
    <cellStyle name="Accent4 - 20% 2 2 3" xfId="3178"/>
    <cellStyle name="Accent4 - 20% 2 3" xfId="354"/>
    <cellStyle name="Accent4 - 20% 2 3 2" xfId="355"/>
    <cellStyle name="Accent4 - 20% 2 3 2 2" xfId="3182"/>
    <cellStyle name="Accent4 - 20% 2 3 3" xfId="3181"/>
    <cellStyle name="Accent4 - 20% 2 4" xfId="3177"/>
    <cellStyle name="Accent4 - 20% 3" xfId="356"/>
    <cellStyle name="Accent4 - 20% 3 2" xfId="357"/>
    <cellStyle name="Accent4 - 20% 3 2 2" xfId="358"/>
    <cellStyle name="Accent4 - 20% 3 2 2 2" xfId="3185"/>
    <cellStyle name="Accent4 - 20% 3 2 3" xfId="3184"/>
    <cellStyle name="Accent4 - 20% 3 3" xfId="3183"/>
    <cellStyle name="Accent4 - 20% 4" xfId="359"/>
    <cellStyle name="Accent4 - 20% 4 2" xfId="360"/>
    <cellStyle name="Accent4 - 20% 4 2 2" xfId="3187"/>
    <cellStyle name="Accent4 - 20% 4 3" xfId="3186"/>
    <cellStyle name="Accent4 - 20% 5" xfId="3176"/>
    <cellStyle name="Accent4 - 40%" xfId="361"/>
    <cellStyle name="Accent4 - 40% 2" xfId="362"/>
    <cellStyle name="Accent4 - 40% 2 2" xfId="363"/>
    <cellStyle name="Accent4 - 40% 2 2 2" xfId="364"/>
    <cellStyle name="Accent4 - 40% 2 2 2 2" xfId="365"/>
    <cellStyle name="Accent4 - 40% 2 2 2 2 2" xfId="3192"/>
    <cellStyle name="Accent4 - 40% 2 2 2 3" xfId="3191"/>
    <cellStyle name="Accent4 - 40% 2 2 3" xfId="3190"/>
    <cellStyle name="Accent4 - 40% 2 3" xfId="366"/>
    <cellStyle name="Accent4 - 40% 2 3 2" xfId="367"/>
    <cellStyle name="Accent4 - 40% 2 3 2 2" xfId="3194"/>
    <cellStyle name="Accent4 - 40% 2 3 3" xfId="3193"/>
    <cellStyle name="Accent4 - 40% 2 4" xfId="3189"/>
    <cellStyle name="Accent4 - 40% 3" xfId="368"/>
    <cellStyle name="Accent4 - 40% 3 2" xfId="369"/>
    <cellStyle name="Accent4 - 40% 3 2 2" xfId="370"/>
    <cellStyle name="Accent4 - 40% 3 2 2 2" xfId="3197"/>
    <cellStyle name="Accent4 - 40% 3 2 3" xfId="3196"/>
    <cellStyle name="Accent4 - 40% 3 3" xfId="3195"/>
    <cellStyle name="Accent4 - 40% 4" xfId="371"/>
    <cellStyle name="Accent4 - 40% 4 2" xfId="372"/>
    <cellStyle name="Accent4 - 40% 4 2 2" xfId="3199"/>
    <cellStyle name="Accent4 - 40% 4 3" xfId="3198"/>
    <cellStyle name="Accent4 - 40% 5" xfId="3188"/>
    <cellStyle name="Accent4 - 60%" xfId="373"/>
    <cellStyle name="Accent4 - 60% 2" xfId="374"/>
    <cellStyle name="Accent4 - 60% 2 2" xfId="375"/>
    <cellStyle name="Accent4 - 60% 2 2 2" xfId="376"/>
    <cellStyle name="Accent4 - 60% 2 2 2 2" xfId="377"/>
    <cellStyle name="Accent4 - 60% 2 2 2 2 2" xfId="3204"/>
    <cellStyle name="Accent4 - 60% 2 2 2 3" xfId="3203"/>
    <cellStyle name="Accent4 - 60% 2 2 3" xfId="3202"/>
    <cellStyle name="Accent4 - 60% 2 3" xfId="378"/>
    <cellStyle name="Accent4 - 60% 2 3 2" xfId="379"/>
    <cellStyle name="Accent4 - 60% 2 3 2 2" xfId="3206"/>
    <cellStyle name="Accent4 - 60% 2 3 3" xfId="3205"/>
    <cellStyle name="Accent4 - 60% 2 4" xfId="3201"/>
    <cellStyle name="Accent4 - 60% 3" xfId="380"/>
    <cellStyle name="Accent4 - 60% 3 2" xfId="381"/>
    <cellStyle name="Accent4 - 60% 3 2 2" xfId="382"/>
    <cellStyle name="Accent4 - 60% 3 2 2 2" xfId="3209"/>
    <cellStyle name="Accent4 - 60% 3 2 3" xfId="3208"/>
    <cellStyle name="Accent4 - 60% 3 3" xfId="3207"/>
    <cellStyle name="Accent4 - 60% 4" xfId="383"/>
    <cellStyle name="Accent4 - 60% 4 2" xfId="384"/>
    <cellStyle name="Accent4 - 60% 4 2 2" xfId="3211"/>
    <cellStyle name="Accent4 - 60% 4 3" xfId="3210"/>
    <cellStyle name="Accent4 - 60% 5" xfId="3200"/>
    <cellStyle name="Accent4 2" xfId="385"/>
    <cellStyle name="Accent4 2 2" xfId="386"/>
    <cellStyle name="Accent4 2 2 2" xfId="387"/>
    <cellStyle name="Accent4 2 2 2 2" xfId="388"/>
    <cellStyle name="Accent4 2 2 2 2 2" xfId="3215"/>
    <cellStyle name="Accent4 2 2 2 3" xfId="3214"/>
    <cellStyle name="Accent4 2 2 3" xfId="3213"/>
    <cellStyle name="Accent4 2 3" xfId="389"/>
    <cellStyle name="Accent4 2 3 2" xfId="390"/>
    <cellStyle name="Accent4 2 3 2 2" xfId="3217"/>
    <cellStyle name="Accent4 2 3 3" xfId="3216"/>
    <cellStyle name="Accent4 2 4" xfId="3212"/>
    <cellStyle name="Accent4_公安安全支出补充表5.14" xfId="391"/>
    <cellStyle name="Accent5" xfId="392"/>
    <cellStyle name="Accent5 - 20%" xfId="393"/>
    <cellStyle name="Accent5 - 20% 2" xfId="394"/>
    <cellStyle name="Accent5 - 20% 2 2" xfId="395"/>
    <cellStyle name="Accent5 - 20% 2 2 2" xfId="396"/>
    <cellStyle name="Accent5 - 20% 2 2 2 2" xfId="397"/>
    <cellStyle name="Accent5 - 20% 2 2 2 2 2" xfId="3222"/>
    <cellStyle name="Accent5 - 20% 2 2 2 3" xfId="3221"/>
    <cellStyle name="Accent5 - 20% 2 2 3" xfId="3220"/>
    <cellStyle name="Accent5 - 20% 2 3" xfId="398"/>
    <cellStyle name="Accent5 - 20% 2 3 2" xfId="399"/>
    <cellStyle name="Accent5 - 20% 2 3 2 2" xfId="3224"/>
    <cellStyle name="Accent5 - 20% 2 3 3" xfId="3223"/>
    <cellStyle name="Accent5 - 20% 2 4" xfId="3219"/>
    <cellStyle name="Accent5 - 20% 3" xfId="400"/>
    <cellStyle name="Accent5 - 20% 3 2" xfId="401"/>
    <cellStyle name="Accent5 - 20% 3 2 2" xfId="402"/>
    <cellStyle name="Accent5 - 20% 3 2 2 2" xfId="3227"/>
    <cellStyle name="Accent5 - 20% 3 2 3" xfId="3226"/>
    <cellStyle name="Accent5 - 20% 3 3" xfId="3225"/>
    <cellStyle name="Accent5 - 20% 4" xfId="403"/>
    <cellStyle name="Accent5 - 20% 4 2" xfId="404"/>
    <cellStyle name="Accent5 - 20% 4 2 2" xfId="3229"/>
    <cellStyle name="Accent5 - 20% 4 3" xfId="3228"/>
    <cellStyle name="Accent5 - 20% 5" xfId="3218"/>
    <cellStyle name="Accent5 - 40%" xfId="405"/>
    <cellStyle name="Accent5 - 40% 2" xfId="406"/>
    <cellStyle name="Accent5 - 40% 2 2" xfId="407"/>
    <cellStyle name="Accent5 - 40% 2 2 2" xfId="408"/>
    <cellStyle name="Accent5 - 40% 2 2 2 2" xfId="409"/>
    <cellStyle name="Accent5 - 40% 2 2 2 2 2" xfId="3234"/>
    <cellStyle name="Accent5 - 40% 2 2 2 3" xfId="3233"/>
    <cellStyle name="Accent5 - 40% 2 2 3" xfId="3232"/>
    <cellStyle name="Accent5 - 40% 2 3" xfId="410"/>
    <cellStyle name="Accent5 - 40% 2 3 2" xfId="411"/>
    <cellStyle name="Accent5 - 40% 2 3 2 2" xfId="3236"/>
    <cellStyle name="Accent5 - 40% 2 3 3" xfId="3235"/>
    <cellStyle name="Accent5 - 40% 2 4" xfId="3231"/>
    <cellStyle name="Accent5 - 40% 3" xfId="412"/>
    <cellStyle name="Accent5 - 40% 3 2" xfId="413"/>
    <cellStyle name="Accent5 - 40% 3 2 2" xfId="414"/>
    <cellStyle name="Accent5 - 40% 3 2 2 2" xfId="3239"/>
    <cellStyle name="Accent5 - 40% 3 2 3" xfId="3238"/>
    <cellStyle name="Accent5 - 40% 3 3" xfId="3237"/>
    <cellStyle name="Accent5 - 40% 4" xfId="415"/>
    <cellStyle name="Accent5 - 40% 4 2" xfId="416"/>
    <cellStyle name="Accent5 - 40% 4 2 2" xfId="3241"/>
    <cellStyle name="Accent5 - 40% 4 3" xfId="3240"/>
    <cellStyle name="Accent5 - 40% 5" xfId="3230"/>
    <cellStyle name="Accent5 - 60%" xfId="417"/>
    <cellStyle name="Accent5 - 60% 2" xfId="418"/>
    <cellStyle name="Accent5 - 60% 2 2" xfId="419"/>
    <cellStyle name="Accent5 - 60% 2 2 2" xfId="420"/>
    <cellStyle name="Accent5 - 60% 2 2 2 2" xfId="421"/>
    <cellStyle name="Accent5 - 60% 2 2 2 2 2" xfId="3246"/>
    <cellStyle name="Accent5 - 60% 2 2 2 3" xfId="3245"/>
    <cellStyle name="Accent5 - 60% 2 2 3" xfId="3244"/>
    <cellStyle name="Accent5 - 60% 2 3" xfId="422"/>
    <cellStyle name="Accent5 - 60% 2 3 2" xfId="423"/>
    <cellStyle name="Accent5 - 60% 2 3 2 2" xfId="3248"/>
    <cellStyle name="Accent5 - 60% 2 3 3" xfId="3247"/>
    <cellStyle name="Accent5 - 60% 2 4" xfId="3243"/>
    <cellStyle name="Accent5 - 60% 3" xfId="424"/>
    <cellStyle name="Accent5 - 60% 3 2" xfId="425"/>
    <cellStyle name="Accent5 - 60% 3 2 2" xfId="426"/>
    <cellStyle name="Accent5 - 60% 3 2 2 2" xfId="3251"/>
    <cellStyle name="Accent5 - 60% 3 2 3" xfId="3250"/>
    <cellStyle name="Accent5 - 60% 3 3" xfId="3249"/>
    <cellStyle name="Accent5 - 60% 4" xfId="427"/>
    <cellStyle name="Accent5 - 60% 4 2" xfId="428"/>
    <cellStyle name="Accent5 - 60% 4 2 2" xfId="3253"/>
    <cellStyle name="Accent5 - 60% 4 3" xfId="3252"/>
    <cellStyle name="Accent5 - 60% 5" xfId="3242"/>
    <cellStyle name="Accent5 2" xfId="429"/>
    <cellStyle name="Accent5 2 2" xfId="430"/>
    <cellStyle name="Accent5 2 2 2" xfId="431"/>
    <cellStyle name="Accent5 2 2 2 2" xfId="432"/>
    <cellStyle name="Accent5 2 2 2 2 2" xfId="3257"/>
    <cellStyle name="Accent5 2 2 2 3" xfId="3256"/>
    <cellStyle name="Accent5 2 2 3" xfId="3255"/>
    <cellStyle name="Accent5 2 3" xfId="433"/>
    <cellStyle name="Accent5 2 3 2" xfId="434"/>
    <cellStyle name="Accent5 2 3 2 2" xfId="3259"/>
    <cellStyle name="Accent5 2 3 3" xfId="3258"/>
    <cellStyle name="Accent5 2 4" xfId="3254"/>
    <cellStyle name="Accent5_公安安全支出补充表5.14" xfId="435"/>
    <cellStyle name="Accent6" xfId="436"/>
    <cellStyle name="Accent6 - 20%" xfId="437"/>
    <cellStyle name="Accent6 - 20% 2" xfId="438"/>
    <cellStyle name="Accent6 - 20% 2 2" xfId="439"/>
    <cellStyle name="Accent6 - 20% 2 2 2" xfId="440"/>
    <cellStyle name="Accent6 - 20% 2 2 2 2" xfId="441"/>
    <cellStyle name="Accent6 - 20% 2 2 2 2 2" xfId="3264"/>
    <cellStyle name="Accent6 - 20% 2 2 2 3" xfId="3263"/>
    <cellStyle name="Accent6 - 20% 2 2 3" xfId="3262"/>
    <cellStyle name="Accent6 - 20% 2 3" xfId="442"/>
    <cellStyle name="Accent6 - 20% 2 3 2" xfId="443"/>
    <cellStyle name="Accent6 - 20% 2 3 2 2" xfId="3266"/>
    <cellStyle name="Accent6 - 20% 2 3 3" xfId="3265"/>
    <cellStyle name="Accent6 - 20% 2 4" xfId="3261"/>
    <cellStyle name="Accent6 - 20% 3" xfId="444"/>
    <cellStyle name="Accent6 - 20% 3 2" xfId="445"/>
    <cellStyle name="Accent6 - 20% 3 2 2" xfId="446"/>
    <cellStyle name="Accent6 - 20% 3 2 2 2" xfId="3269"/>
    <cellStyle name="Accent6 - 20% 3 2 3" xfId="3268"/>
    <cellStyle name="Accent6 - 20% 3 3" xfId="3267"/>
    <cellStyle name="Accent6 - 20% 4" xfId="447"/>
    <cellStyle name="Accent6 - 20% 4 2" xfId="448"/>
    <cellStyle name="Accent6 - 20% 4 2 2" xfId="3271"/>
    <cellStyle name="Accent6 - 20% 4 3" xfId="3270"/>
    <cellStyle name="Accent6 - 20% 5" xfId="3260"/>
    <cellStyle name="Accent6 - 40%" xfId="449"/>
    <cellStyle name="Accent6 - 40% 2" xfId="450"/>
    <cellStyle name="Accent6 - 40% 2 2" xfId="451"/>
    <cellStyle name="Accent6 - 40% 2 2 2" xfId="452"/>
    <cellStyle name="Accent6 - 40% 2 2 2 2" xfId="453"/>
    <cellStyle name="Accent6 - 40% 2 2 2 2 2" xfId="3276"/>
    <cellStyle name="Accent6 - 40% 2 2 2 3" xfId="3275"/>
    <cellStyle name="Accent6 - 40% 2 2 3" xfId="3274"/>
    <cellStyle name="Accent6 - 40% 2 3" xfId="454"/>
    <cellStyle name="Accent6 - 40% 2 3 2" xfId="455"/>
    <cellStyle name="Accent6 - 40% 2 3 2 2" xfId="3278"/>
    <cellStyle name="Accent6 - 40% 2 3 3" xfId="3277"/>
    <cellStyle name="Accent6 - 40% 2 4" xfId="3273"/>
    <cellStyle name="Accent6 - 40% 3" xfId="456"/>
    <cellStyle name="Accent6 - 40% 3 2" xfId="457"/>
    <cellStyle name="Accent6 - 40% 3 2 2" xfId="458"/>
    <cellStyle name="Accent6 - 40% 3 2 2 2" xfId="3281"/>
    <cellStyle name="Accent6 - 40% 3 2 3" xfId="3280"/>
    <cellStyle name="Accent6 - 40% 3 3" xfId="3279"/>
    <cellStyle name="Accent6 - 40% 4" xfId="459"/>
    <cellStyle name="Accent6 - 40% 4 2" xfId="460"/>
    <cellStyle name="Accent6 - 40% 4 2 2" xfId="3283"/>
    <cellStyle name="Accent6 - 40% 4 3" xfId="3282"/>
    <cellStyle name="Accent6 - 40% 5" xfId="3272"/>
    <cellStyle name="Accent6 - 60%" xfId="461"/>
    <cellStyle name="Accent6 - 60% 2" xfId="462"/>
    <cellStyle name="Accent6 - 60% 2 2" xfId="463"/>
    <cellStyle name="Accent6 - 60% 2 2 2" xfId="464"/>
    <cellStyle name="Accent6 - 60% 2 2 2 2" xfId="465"/>
    <cellStyle name="Accent6 - 60% 2 2 2 2 2" xfId="3288"/>
    <cellStyle name="Accent6 - 60% 2 2 2 3" xfId="3287"/>
    <cellStyle name="Accent6 - 60% 2 2 3" xfId="3286"/>
    <cellStyle name="Accent6 - 60% 2 3" xfId="466"/>
    <cellStyle name="Accent6 - 60% 2 3 2" xfId="467"/>
    <cellStyle name="Accent6 - 60% 2 3 2 2" xfId="3290"/>
    <cellStyle name="Accent6 - 60% 2 3 3" xfId="3289"/>
    <cellStyle name="Accent6 - 60% 2 4" xfId="3285"/>
    <cellStyle name="Accent6 - 60% 3" xfId="468"/>
    <cellStyle name="Accent6 - 60% 3 2" xfId="469"/>
    <cellStyle name="Accent6 - 60% 3 2 2" xfId="470"/>
    <cellStyle name="Accent6 - 60% 3 2 2 2" xfId="3293"/>
    <cellStyle name="Accent6 - 60% 3 2 3" xfId="3292"/>
    <cellStyle name="Accent6 - 60% 3 3" xfId="3291"/>
    <cellStyle name="Accent6 - 60% 4" xfId="471"/>
    <cellStyle name="Accent6 - 60% 4 2" xfId="472"/>
    <cellStyle name="Accent6 - 60% 4 2 2" xfId="3295"/>
    <cellStyle name="Accent6 - 60% 4 3" xfId="3294"/>
    <cellStyle name="Accent6 - 60% 5" xfId="3284"/>
    <cellStyle name="Accent6 2" xfId="473"/>
    <cellStyle name="Accent6 2 2" xfId="474"/>
    <cellStyle name="Accent6 2 2 2" xfId="475"/>
    <cellStyle name="Accent6 2 2 2 2" xfId="476"/>
    <cellStyle name="Accent6 2 2 2 2 2" xfId="3299"/>
    <cellStyle name="Accent6 2 2 2 3" xfId="3298"/>
    <cellStyle name="Accent6 2 2 3" xfId="3297"/>
    <cellStyle name="Accent6 2 3" xfId="477"/>
    <cellStyle name="Accent6 2 3 2" xfId="478"/>
    <cellStyle name="Accent6 2 3 2 2" xfId="3301"/>
    <cellStyle name="Accent6 2 3 3" xfId="3300"/>
    <cellStyle name="Accent6 2 4" xfId="3296"/>
    <cellStyle name="Accent6_公安安全支出补充表5.14" xfId="479"/>
    <cellStyle name="args.style" xfId="480"/>
    <cellStyle name="Bad" xfId="481"/>
    <cellStyle name="Bad 2" xfId="482"/>
    <cellStyle name="Bad 2 2" xfId="483"/>
    <cellStyle name="Bad 2 2 2" xfId="484"/>
    <cellStyle name="Bad 2 2 2 2" xfId="485"/>
    <cellStyle name="Bad 2 2 2 2 2" xfId="3305"/>
    <cellStyle name="Bad 2 2 2 3" xfId="3304"/>
    <cellStyle name="Bad 2 2 3" xfId="3303"/>
    <cellStyle name="Bad 2 3" xfId="486"/>
    <cellStyle name="Bad 2 3 2" xfId="487"/>
    <cellStyle name="Bad 2 3 2 2" xfId="3307"/>
    <cellStyle name="Bad 2 3 3" xfId="3306"/>
    <cellStyle name="Bad 2 4" xfId="3302"/>
    <cellStyle name="Bad_国有资本经营预算编制报表1（预算单位）" xfId="488"/>
    <cellStyle name="Calc Currency (0)" xfId="489"/>
    <cellStyle name="Calculation" xfId="490"/>
    <cellStyle name="Calculation 2" xfId="491"/>
    <cellStyle name="Calculation 2 2" xfId="492"/>
    <cellStyle name="Calculation 2 2 2" xfId="493"/>
    <cellStyle name="Calculation 2 2 2 2" xfId="494"/>
    <cellStyle name="Calculation 2 2 2 2 2" xfId="3311"/>
    <cellStyle name="Calculation 2 2 2 3" xfId="3310"/>
    <cellStyle name="Calculation 2 2 3" xfId="3309"/>
    <cellStyle name="Calculation 2 3" xfId="495"/>
    <cellStyle name="Calculation 2 3 2" xfId="496"/>
    <cellStyle name="Calculation 2 3 2 2" xfId="3313"/>
    <cellStyle name="Calculation 2 3 3" xfId="3312"/>
    <cellStyle name="Calculation 2 4" xfId="3308"/>
    <cellStyle name="Calculation_国有资本经营预算编制报表1（预算单位）" xfId="497"/>
    <cellStyle name="Check Cell" xfId="498"/>
    <cellStyle name="Check Cell 2" xfId="499"/>
    <cellStyle name="Check Cell 2 2" xfId="500"/>
    <cellStyle name="Check Cell 2 2 2" xfId="501"/>
    <cellStyle name="Check Cell 2 2 2 2" xfId="502"/>
    <cellStyle name="Check Cell 2 2 2 2 2" xfId="3317"/>
    <cellStyle name="Check Cell 2 2 2 3" xfId="3316"/>
    <cellStyle name="Check Cell 2 2 3" xfId="3315"/>
    <cellStyle name="Check Cell 2 3" xfId="503"/>
    <cellStyle name="Check Cell 2 3 2" xfId="504"/>
    <cellStyle name="Check Cell 2 3 2 2" xfId="3319"/>
    <cellStyle name="Check Cell 2 3 3" xfId="3318"/>
    <cellStyle name="Check Cell 2 4" xfId="3314"/>
    <cellStyle name="Check Cell_国有资本经营预算编制报表1（预算单位）" xfId="505"/>
    <cellStyle name="Comma [0]" xfId="506"/>
    <cellStyle name="Comma [0] 2" xfId="3320"/>
    <cellStyle name="comma zerodec" xfId="507"/>
    <cellStyle name="Comma_!!!GO" xfId="508"/>
    <cellStyle name="Currency [0]" xfId="509"/>
    <cellStyle name="Currency_!!!GO" xfId="510"/>
    <cellStyle name="Currency1" xfId="511"/>
    <cellStyle name="Date" xfId="512"/>
    <cellStyle name="Dollar (zero dec)" xfId="513"/>
    <cellStyle name="Explanatory Text" xfId="514"/>
    <cellStyle name="Explanatory Text 2" xfId="515"/>
    <cellStyle name="Explanatory Text 2 2" xfId="516"/>
    <cellStyle name="Explanatory Text 2 2 2" xfId="517"/>
    <cellStyle name="Explanatory Text 2 2 2 2" xfId="518"/>
    <cellStyle name="Explanatory Text 2 2 2 2 2" xfId="3324"/>
    <cellStyle name="Explanatory Text 2 2 2 3" xfId="3323"/>
    <cellStyle name="Explanatory Text 2 2 3" xfId="3322"/>
    <cellStyle name="Explanatory Text 2 3" xfId="519"/>
    <cellStyle name="Explanatory Text 2 3 2" xfId="520"/>
    <cellStyle name="Explanatory Text 2 3 2 2" xfId="3326"/>
    <cellStyle name="Explanatory Text 2 3 3" xfId="3325"/>
    <cellStyle name="Explanatory Text 2 4" xfId="3321"/>
    <cellStyle name="Explanatory Text_国有资本经营预算编制报表1（预算单位）" xfId="521"/>
    <cellStyle name="e鯪9Y_x000b_" xfId="522"/>
    <cellStyle name="Fixed" xfId="523"/>
    <cellStyle name="gcd" xfId="524"/>
    <cellStyle name="Good" xfId="525"/>
    <cellStyle name="Good 2" xfId="526"/>
    <cellStyle name="Good 2 2" xfId="527"/>
    <cellStyle name="Good 2 2 2" xfId="528"/>
    <cellStyle name="Good 2 2 2 2" xfId="529"/>
    <cellStyle name="Good 2 2 2 2 2" xfId="3330"/>
    <cellStyle name="Good 2 2 2 3" xfId="3329"/>
    <cellStyle name="Good 2 2 3" xfId="3328"/>
    <cellStyle name="Good 2 3" xfId="530"/>
    <cellStyle name="Good 2 3 2" xfId="531"/>
    <cellStyle name="Good 2 3 2 2" xfId="3332"/>
    <cellStyle name="Good 2 3 3" xfId="3331"/>
    <cellStyle name="Good 2 4" xfId="3327"/>
    <cellStyle name="Good_国有资本经营预算编制报表1（预算单位）" xfId="532"/>
    <cellStyle name="Grey" xfId="533"/>
    <cellStyle name="Header1" xfId="534"/>
    <cellStyle name="Header2" xfId="535"/>
    <cellStyle name="Heading 1" xfId="536"/>
    <cellStyle name="Heading 1 2" xfId="537"/>
    <cellStyle name="Heading 1 2 2" xfId="538"/>
    <cellStyle name="Heading 1 2 2 2" xfId="539"/>
    <cellStyle name="Heading 1 2 2 2 2" xfId="540"/>
    <cellStyle name="Heading 1 2 2 2 2 2" xfId="3336"/>
    <cellStyle name="Heading 1 2 2 2 3" xfId="3335"/>
    <cellStyle name="Heading 1 2 2 3" xfId="3334"/>
    <cellStyle name="Heading 1 2 3" xfId="541"/>
    <cellStyle name="Heading 1 2 3 2" xfId="542"/>
    <cellStyle name="Heading 1 2 3 2 2" xfId="3338"/>
    <cellStyle name="Heading 1 2 3 3" xfId="3337"/>
    <cellStyle name="Heading 1 2 4" xfId="3333"/>
    <cellStyle name="Heading 1_国有资本经营预算编制报表1（预算单位）" xfId="543"/>
    <cellStyle name="Heading 2" xfId="544"/>
    <cellStyle name="Heading 2 2" xfId="545"/>
    <cellStyle name="Heading 2 2 2" xfId="546"/>
    <cellStyle name="Heading 2 2 2 2" xfId="547"/>
    <cellStyle name="Heading 2 2 2 2 2" xfId="548"/>
    <cellStyle name="Heading 2 2 2 2 2 2" xfId="3342"/>
    <cellStyle name="Heading 2 2 2 2 3" xfId="3341"/>
    <cellStyle name="Heading 2 2 2 3" xfId="3340"/>
    <cellStyle name="Heading 2 2 3" xfId="549"/>
    <cellStyle name="Heading 2 2 3 2" xfId="550"/>
    <cellStyle name="Heading 2 2 3 2 2" xfId="3344"/>
    <cellStyle name="Heading 2 2 3 3" xfId="3343"/>
    <cellStyle name="Heading 2 2 4" xfId="3339"/>
    <cellStyle name="Heading 2_国有资本经营预算编制报表1（预算单位）" xfId="551"/>
    <cellStyle name="Heading 3" xfId="552"/>
    <cellStyle name="Heading 3 2" xfId="553"/>
    <cellStyle name="Heading 3 2 2" xfId="554"/>
    <cellStyle name="Heading 3 2 2 2" xfId="555"/>
    <cellStyle name="Heading 3 2 2 2 2" xfId="556"/>
    <cellStyle name="Heading 3 2 2 2 2 2" xfId="3348"/>
    <cellStyle name="Heading 3 2 2 2 3" xfId="3347"/>
    <cellStyle name="Heading 3 2 2 3" xfId="3346"/>
    <cellStyle name="Heading 3 2 3" xfId="557"/>
    <cellStyle name="Heading 3 2 3 2" xfId="558"/>
    <cellStyle name="Heading 3 2 3 2 2" xfId="3350"/>
    <cellStyle name="Heading 3 2 3 3" xfId="3349"/>
    <cellStyle name="Heading 3 2 4" xfId="3345"/>
    <cellStyle name="Heading 3_国有资本经营预算编制报表1（预算单位）" xfId="559"/>
    <cellStyle name="Heading 4" xfId="560"/>
    <cellStyle name="Heading 4 2" xfId="561"/>
    <cellStyle name="Heading 4 2 2" xfId="562"/>
    <cellStyle name="Heading 4 2 2 2" xfId="563"/>
    <cellStyle name="Heading 4 2 2 2 2" xfId="564"/>
    <cellStyle name="Heading 4 2 2 2 2 2" xfId="3354"/>
    <cellStyle name="Heading 4 2 2 2 3" xfId="3353"/>
    <cellStyle name="Heading 4 2 2 3" xfId="3352"/>
    <cellStyle name="Heading 4 2 3" xfId="565"/>
    <cellStyle name="Heading 4 2 3 2" xfId="566"/>
    <cellStyle name="Heading 4 2 3 2 2" xfId="3356"/>
    <cellStyle name="Heading 4 2 3 3" xfId="3355"/>
    <cellStyle name="Heading 4 2 4" xfId="3351"/>
    <cellStyle name="Heading 4_国有资本经营预算编制报表1（预算单位）" xfId="567"/>
    <cellStyle name="HEADING1" xfId="568"/>
    <cellStyle name="HEADING2" xfId="569"/>
    <cellStyle name="Input" xfId="570"/>
    <cellStyle name="Input [yellow]" xfId="571"/>
    <cellStyle name="Input 2" xfId="572"/>
    <cellStyle name="Input 2 2" xfId="573"/>
    <cellStyle name="Input 2 2 2" xfId="574"/>
    <cellStyle name="Input 2 2 2 2" xfId="575"/>
    <cellStyle name="Input 2 2 2 2 2" xfId="3360"/>
    <cellStyle name="Input 2 2 2 3" xfId="3359"/>
    <cellStyle name="Input 2 2 3" xfId="3358"/>
    <cellStyle name="Input 2 3" xfId="576"/>
    <cellStyle name="Input 2 3 2" xfId="577"/>
    <cellStyle name="Input 2 3 2 2" xfId="3362"/>
    <cellStyle name="Input 2 3 3" xfId="3361"/>
    <cellStyle name="Input 2 4" xfId="3357"/>
    <cellStyle name="Input Cells" xfId="578"/>
    <cellStyle name="Input_国有资本经营预算编制报表1（预算单位）" xfId="579"/>
    <cellStyle name="Linked Cell" xfId="580"/>
    <cellStyle name="Linked Cell 2" xfId="581"/>
    <cellStyle name="Linked Cell 2 2" xfId="582"/>
    <cellStyle name="Linked Cell 2 2 2" xfId="583"/>
    <cellStyle name="Linked Cell 2 2 2 2" xfId="584"/>
    <cellStyle name="Linked Cell 2 2 2 2 2" xfId="3366"/>
    <cellStyle name="Linked Cell 2 2 2 3" xfId="3365"/>
    <cellStyle name="Linked Cell 2 2 3" xfId="3364"/>
    <cellStyle name="Linked Cell 2 3" xfId="585"/>
    <cellStyle name="Linked Cell 2 3 2" xfId="586"/>
    <cellStyle name="Linked Cell 2 3 2 2" xfId="3368"/>
    <cellStyle name="Linked Cell 2 3 3" xfId="3367"/>
    <cellStyle name="Linked Cell 2 4" xfId="3363"/>
    <cellStyle name="Linked Cell_国有资本经营预算编制报表1（预算单位）" xfId="587"/>
    <cellStyle name="Linked Cells" xfId="588"/>
    <cellStyle name="Millares [0]_96 Risk" xfId="589"/>
    <cellStyle name="Millares_96 Risk" xfId="590"/>
    <cellStyle name="Milliers [0]_!!!GO" xfId="591"/>
    <cellStyle name="Milliers_!!!GO" xfId="592"/>
    <cellStyle name="Moneda [0]_96 Risk" xfId="593"/>
    <cellStyle name="Moneda_96 Risk" xfId="594"/>
    <cellStyle name="Mon閠aire [0]_!!!GO" xfId="595"/>
    <cellStyle name="Mon閠aire_!!!GO" xfId="596"/>
    <cellStyle name="Neutral" xfId="597"/>
    <cellStyle name="Neutral 2" xfId="598"/>
    <cellStyle name="Neutral 2 2" xfId="599"/>
    <cellStyle name="Neutral 2 2 2" xfId="600"/>
    <cellStyle name="Neutral 2 2 2 2" xfId="601"/>
    <cellStyle name="Neutral 2 2 2 2 2" xfId="3372"/>
    <cellStyle name="Neutral 2 2 2 3" xfId="3371"/>
    <cellStyle name="Neutral 2 2 3" xfId="3370"/>
    <cellStyle name="Neutral 2 3" xfId="602"/>
    <cellStyle name="Neutral 2 3 2" xfId="603"/>
    <cellStyle name="Neutral 2 3 2 2" xfId="3374"/>
    <cellStyle name="Neutral 2 3 3" xfId="3373"/>
    <cellStyle name="Neutral 2 4" xfId="3369"/>
    <cellStyle name="Neutral_国有资本经营预算编制报表1（预算单位）" xfId="604"/>
    <cellStyle name="New Times Roman" xfId="605"/>
    <cellStyle name="no dec" xfId="606"/>
    <cellStyle name="Norma,_laroux_4_营业在建 (2)_E21" xfId="607"/>
    <cellStyle name="Normal - Style1" xfId="608"/>
    <cellStyle name="Normal_!!!GO" xfId="609"/>
    <cellStyle name="Note" xfId="610"/>
    <cellStyle name="Note 2" xfId="611"/>
    <cellStyle name="Note 2 2" xfId="612"/>
    <cellStyle name="Note 2 2 2" xfId="613"/>
    <cellStyle name="Note 2 2 2 2" xfId="614"/>
    <cellStyle name="Note 2 2 2 2 2" xfId="3378"/>
    <cellStyle name="Note 2 2 2 3" xfId="3377"/>
    <cellStyle name="Note 2 2 3" xfId="615"/>
    <cellStyle name="Note 2 2 3 2" xfId="3379"/>
    <cellStyle name="Note 2 2 4" xfId="3376"/>
    <cellStyle name="Note 2 3" xfId="616"/>
    <cellStyle name="Note 2 3 2" xfId="617"/>
    <cellStyle name="Note 2 3 2 2" xfId="3381"/>
    <cellStyle name="Note 2 3 3" xfId="3380"/>
    <cellStyle name="Note 2 4" xfId="618"/>
    <cellStyle name="Note 2 4 2" xfId="3382"/>
    <cellStyle name="Note 2 5" xfId="3375"/>
    <cellStyle name="Output" xfId="619"/>
    <cellStyle name="Output 2" xfId="620"/>
    <cellStyle name="Output 2 2" xfId="621"/>
    <cellStyle name="Output 2 2 2" xfId="622"/>
    <cellStyle name="Output 2 2 2 2" xfId="623"/>
    <cellStyle name="Output 2 2 2 2 2" xfId="3386"/>
    <cellStyle name="Output 2 2 2 3" xfId="3385"/>
    <cellStyle name="Output 2 2 3" xfId="3384"/>
    <cellStyle name="Output 2 3" xfId="624"/>
    <cellStyle name="Output 2 3 2" xfId="625"/>
    <cellStyle name="Output 2 3 2 2" xfId="3388"/>
    <cellStyle name="Output 2 3 3" xfId="3387"/>
    <cellStyle name="Output 2 4" xfId="3383"/>
    <cellStyle name="Output_国有资本经营预算编制报表1（预算单位）" xfId="626"/>
    <cellStyle name="per.style" xfId="627"/>
    <cellStyle name="Percent [2]" xfId="628"/>
    <cellStyle name="Percent_!!!GO" xfId="629"/>
    <cellStyle name="Pourcentage_pldt" xfId="630"/>
    <cellStyle name="PSChar" xfId="631"/>
    <cellStyle name="PSDate" xfId="632"/>
    <cellStyle name="PSDec" xfId="633"/>
    <cellStyle name="PSHeading" xfId="634"/>
    <cellStyle name="PSInt" xfId="635"/>
    <cellStyle name="PSSpacer" xfId="636"/>
    <cellStyle name="RowLevel_0" xfId="637"/>
    <cellStyle name="sstot" xfId="638"/>
    <cellStyle name="Standard_AREAS" xfId="639"/>
    <cellStyle name="t" xfId="640"/>
    <cellStyle name="t_HVAC Equipment (3)" xfId="641"/>
    <cellStyle name="Title" xfId="642"/>
    <cellStyle name="Title 2" xfId="643"/>
    <cellStyle name="Title 2 2" xfId="644"/>
    <cellStyle name="Title 2 2 2" xfId="645"/>
    <cellStyle name="Title 2 2 2 2" xfId="646"/>
    <cellStyle name="Title 2 2 2 2 2" xfId="3392"/>
    <cellStyle name="Title 2 2 2 3" xfId="3391"/>
    <cellStyle name="Title 2 2 3" xfId="3390"/>
    <cellStyle name="Title 2 3" xfId="647"/>
    <cellStyle name="Title 2 3 2" xfId="648"/>
    <cellStyle name="Title 2 3 2 2" xfId="3394"/>
    <cellStyle name="Title 2 3 3" xfId="3393"/>
    <cellStyle name="Title 2 4" xfId="3389"/>
    <cellStyle name="Title_国有资本经营预算编制报表1（预算单位）" xfId="649"/>
    <cellStyle name="Total" xfId="650"/>
    <cellStyle name="Warning Text" xfId="651"/>
    <cellStyle name="Warning Text 2" xfId="652"/>
    <cellStyle name="Warning Text 2 2" xfId="653"/>
    <cellStyle name="Warning Text 2 2 2" xfId="654"/>
    <cellStyle name="Warning Text 2 2 2 2" xfId="655"/>
    <cellStyle name="Warning Text 2 2 2 2 2" xfId="3398"/>
    <cellStyle name="Warning Text 2 2 2 3" xfId="3397"/>
    <cellStyle name="Warning Text 2 2 3" xfId="3396"/>
    <cellStyle name="Warning Text 2 3" xfId="656"/>
    <cellStyle name="Warning Text 2 3 2" xfId="657"/>
    <cellStyle name="Warning Text 2 3 2 2" xfId="3400"/>
    <cellStyle name="Warning Text 2 3 3" xfId="3399"/>
    <cellStyle name="Warning Text 2 4" xfId="3395"/>
    <cellStyle name="Warning Text_国有资本经营预算编制报表1（预算单位）" xfId="658"/>
    <cellStyle name="百分比 2" xfId="659"/>
    <cellStyle name="百分比 2 2" xfId="660"/>
    <cellStyle name="百分比 2 2 2" xfId="661"/>
    <cellStyle name="百分比 2 2 2 2" xfId="662"/>
    <cellStyle name="百分比 2 2 2 2 2" xfId="663"/>
    <cellStyle name="百分比 2 2 2 2 2 2" xfId="3405"/>
    <cellStyle name="百分比 2 2 2 2 3" xfId="3404"/>
    <cellStyle name="百分比 2 2 2 3" xfId="664"/>
    <cellStyle name="百分比 2 2 2 3 2" xfId="3406"/>
    <cellStyle name="百分比 2 2 2 4" xfId="3403"/>
    <cellStyle name="百分比 2 2 3" xfId="665"/>
    <cellStyle name="百分比 2 2 3 2" xfId="666"/>
    <cellStyle name="百分比 2 2 3 2 2" xfId="3408"/>
    <cellStyle name="百分比 2 2 3 3" xfId="3407"/>
    <cellStyle name="百分比 2 2 4" xfId="667"/>
    <cellStyle name="百分比 2 2 4 2" xfId="3409"/>
    <cellStyle name="百分比 2 2 5" xfId="3402"/>
    <cellStyle name="百分比 2 3" xfId="668"/>
    <cellStyle name="百分比 2 3 2" xfId="669"/>
    <cellStyle name="百分比 2 3 2 2" xfId="670"/>
    <cellStyle name="百分比 2 3 2 2 2" xfId="3412"/>
    <cellStyle name="百分比 2 3 2 3" xfId="3411"/>
    <cellStyle name="百分比 2 3 3" xfId="671"/>
    <cellStyle name="百分比 2 3 3 2" xfId="3413"/>
    <cellStyle name="百分比 2 3 4" xfId="3410"/>
    <cellStyle name="百分比 2 4" xfId="672"/>
    <cellStyle name="百分比 2 4 2" xfId="673"/>
    <cellStyle name="百分比 2 4 2 2" xfId="3415"/>
    <cellStyle name="百分比 2 4 3" xfId="3414"/>
    <cellStyle name="百分比 2 5" xfId="674"/>
    <cellStyle name="百分比 2 5 2" xfId="3416"/>
    <cellStyle name="百分比 2 6" xfId="3401"/>
    <cellStyle name="百分比 3" xfId="675"/>
    <cellStyle name="百分比 3 2" xfId="676"/>
    <cellStyle name="百分比 3 2 2" xfId="677"/>
    <cellStyle name="百分比 3 2 2 2" xfId="678"/>
    <cellStyle name="百分比 3 2 2 2 2" xfId="679"/>
    <cellStyle name="百分比 3 2 2 2 2 2" xfId="3421"/>
    <cellStyle name="百分比 3 2 2 2 3" xfId="3420"/>
    <cellStyle name="百分比 3 2 2 3" xfId="680"/>
    <cellStyle name="百分比 3 2 2 3 2" xfId="3422"/>
    <cellStyle name="百分比 3 2 2 4" xfId="3419"/>
    <cellStyle name="百分比 3 2 3" xfId="681"/>
    <cellStyle name="百分比 3 2 3 2" xfId="682"/>
    <cellStyle name="百分比 3 2 3 2 2" xfId="3424"/>
    <cellStyle name="百分比 3 2 3 3" xfId="3423"/>
    <cellStyle name="百分比 3 2 4" xfId="683"/>
    <cellStyle name="百分比 3 2 4 2" xfId="3425"/>
    <cellStyle name="百分比 3 2 5" xfId="3418"/>
    <cellStyle name="百分比 3 3" xfId="684"/>
    <cellStyle name="百分比 3 3 2" xfId="685"/>
    <cellStyle name="百分比 3 3 2 2" xfId="686"/>
    <cellStyle name="百分比 3 3 2 2 2" xfId="3428"/>
    <cellStyle name="百分比 3 3 2 3" xfId="3427"/>
    <cellStyle name="百分比 3 3 3" xfId="687"/>
    <cellStyle name="百分比 3 3 3 2" xfId="3429"/>
    <cellStyle name="百分比 3 3 4" xfId="3426"/>
    <cellStyle name="百分比 3 4" xfId="688"/>
    <cellStyle name="百分比 3 4 2" xfId="689"/>
    <cellStyle name="百分比 3 4 2 2" xfId="3431"/>
    <cellStyle name="百分比 3 4 3" xfId="3430"/>
    <cellStyle name="百分比 3 5" xfId="690"/>
    <cellStyle name="百分比 3 5 2" xfId="3432"/>
    <cellStyle name="百分比 3 6" xfId="3417"/>
    <cellStyle name="百分比 4" xfId="691"/>
    <cellStyle name="百分比 4 2" xfId="692"/>
    <cellStyle name="百分比 4 2 2" xfId="693"/>
    <cellStyle name="百分比 4 2 2 2" xfId="694"/>
    <cellStyle name="百分比 4 2 2 2 2" xfId="695"/>
    <cellStyle name="百分比 4 2 2 2 2 2" xfId="3437"/>
    <cellStyle name="百分比 4 2 2 2 3" xfId="3436"/>
    <cellStyle name="百分比 4 2 2 3" xfId="3435"/>
    <cellStyle name="百分比 4 2 3" xfId="696"/>
    <cellStyle name="百分比 4 2 3 2" xfId="697"/>
    <cellStyle name="百分比 4 2 3 2 2" xfId="3439"/>
    <cellStyle name="百分比 4 2 3 3" xfId="3438"/>
    <cellStyle name="百分比 4 2 4" xfId="3434"/>
    <cellStyle name="百分比 4 3" xfId="698"/>
    <cellStyle name="百分比 4 3 2" xfId="699"/>
    <cellStyle name="百分比 4 3 2 2" xfId="700"/>
    <cellStyle name="百分比 4 3 2 2 2" xfId="3442"/>
    <cellStyle name="百分比 4 3 2 3" xfId="3441"/>
    <cellStyle name="百分比 4 3 3" xfId="3440"/>
    <cellStyle name="百分比 4 4" xfId="701"/>
    <cellStyle name="百分比 4 4 2" xfId="702"/>
    <cellStyle name="百分比 4 4 2 2" xfId="3444"/>
    <cellStyle name="百分比 4 4 3" xfId="3443"/>
    <cellStyle name="百分比 4 5" xfId="3433"/>
    <cellStyle name="捠壿 [0.00]_Region Orders (2)" xfId="703"/>
    <cellStyle name="捠壿_Region Orders (2)" xfId="704"/>
    <cellStyle name="编号" xfId="705"/>
    <cellStyle name="标题 1 2" xfId="706"/>
    <cellStyle name="标题 2 2" xfId="707"/>
    <cellStyle name="标题 3 2" xfId="708"/>
    <cellStyle name="标题 4 2" xfId="709"/>
    <cellStyle name="标题 5" xfId="710"/>
    <cellStyle name="标题 5 2" xfId="711"/>
    <cellStyle name="标题 5 2 2" xfId="712"/>
    <cellStyle name="标题 5 2 2 2" xfId="713"/>
    <cellStyle name="标题 5 2 2 2 2" xfId="714"/>
    <cellStyle name="标题 5 2 2 2 2 2" xfId="3449"/>
    <cellStyle name="标题 5 2 2 2 3" xfId="3448"/>
    <cellStyle name="标题 5 2 2 3" xfId="3447"/>
    <cellStyle name="标题 5 2 3" xfId="715"/>
    <cellStyle name="标题 5 2 3 2" xfId="716"/>
    <cellStyle name="标题 5 2 3 2 2" xfId="3451"/>
    <cellStyle name="标题 5 2 3 3" xfId="3450"/>
    <cellStyle name="标题 5 2 4" xfId="3446"/>
    <cellStyle name="标题 5 3" xfId="717"/>
    <cellStyle name="标题 5 3 2" xfId="718"/>
    <cellStyle name="标题 5 3 2 2" xfId="719"/>
    <cellStyle name="标题 5 3 2 2 2" xfId="3454"/>
    <cellStyle name="标题 5 3 2 3" xfId="3453"/>
    <cellStyle name="标题 5 3 3" xfId="3452"/>
    <cellStyle name="标题 5 4" xfId="720"/>
    <cellStyle name="标题 5 4 2" xfId="721"/>
    <cellStyle name="标题 5 4 2 2" xfId="3456"/>
    <cellStyle name="标题 5 4 3" xfId="3455"/>
    <cellStyle name="标题 5 5" xfId="3445"/>
    <cellStyle name="标题1" xfId="722"/>
    <cellStyle name="表标题" xfId="723"/>
    <cellStyle name="表标题 2" xfId="724"/>
    <cellStyle name="表标题 2 2" xfId="725"/>
    <cellStyle name="表标题 2 2 2" xfId="726"/>
    <cellStyle name="表标题 2 2 2 2" xfId="727"/>
    <cellStyle name="表标题 2 2 2 2 2" xfId="3461"/>
    <cellStyle name="表标题 2 2 2 3" xfId="3460"/>
    <cellStyle name="表标题 2 2 3" xfId="3459"/>
    <cellStyle name="表标题 2 3" xfId="728"/>
    <cellStyle name="表标题 2 3 2" xfId="729"/>
    <cellStyle name="表标题 2 3 2 2" xfId="3463"/>
    <cellStyle name="表标题 2 3 3" xfId="3462"/>
    <cellStyle name="表标题 2 4" xfId="3458"/>
    <cellStyle name="表标题 3" xfId="730"/>
    <cellStyle name="表标题 3 2" xfId="731"/>
    <cellStyle name="表标题 3 2 2" xfId="732"/>
    <cellStyle name="表标题 3 2 2 2" xfId="3466"/>
    <cellStyle name="表标题 3 2 3" xfId="3465"/>
    <cellStyle name="表标题 3 3" xfId="3464"/>
    <cellStyle name="表标题 4" xfId="733"/>
    <cellStyle name="表标题 4 2" xfId="734"/>
    <cellStyle name="表标题 4 2 2" xfId="3468"/>
    <cellStyle name="表标题 4 3" xfId="3467"/>
    <cellStyle name="表标题 5" xfId="3457"/>
    <cellStyle name="部门" xfId="735"/>
    <cellStyle name="差 2" xfId="736"/>
    <cellStyle name="差_~4190974" xfId="737"/>
    <cellStyle name="差_~4190974 2" xfId="738"/>
    <cellStyle name="差_~4190974 2 2" xfId="739"/>
    <cellStyle name="差_~4190974 2 2 2" xfId="740"/>
    <cellStyle name="差_~4190974 2 2 2 2" xfId="741"/>
    <cellStyle name="差_~4190974 2 2 2 2 2" xfId="3473"/>
    <cellStyle name="差_~4190974 2 2 2 3" xfId="3472"/>
    <cellStyle name="差_~4190974 2 2 3" xfId="3471"/>
    <cellStyle name="差_~4190974 2 3" xfId="742"/>
    <cellStyle name="差_~4190974 2 3 2" xfId="743"/>
    <cellStyle name="差_~4190974 2 3 2 2" xfId="3475"/>
    <cellStyle name="差_~4190974 2 3 3" xfId="3474"/>
    <cellStyle name="差_~4190974 2 4" xfId="3470"/>
    <cellStyle name="差_~4190974 3" xfId="744"/>
    <cellStyle name="差_~4190974 3 2" xfId="745"/>
    <cellStyle name="差_~4190974 3 2 2" xfId="746"/>
    <cellStyle name="差_~4190974 3 2 2 2" xfId="3478"/>
    <cellStyle name="差_~4190974 3 2 3" xfId="3477"/>
    <cellStyle name="差_~4190974 3 3" xfId="3476"/>
    <cellStyle name="差_~4190974 4" xfId="747"/>
    <cellStyle name="差_~4190974 4 2" xfId="748"/>
    <cellStyle name="差_~4190974 4 2 2" xfId="3480"/>
    <cellStyle name="差_~4190974 4 3" xfId="3479"/>
    <cellStyle name="差_~4190974 5" xfId="3469"/>
    <cellStyle name="差_~5676413" xfId="749"/>
    <cellStyle name="差_~5676413 2" xfId="750"/>
    <cellStyle name="差_~5676413 2 2" xfId="751"/>
    <cellStyle name="差_~5676413 2 2 2" xfId="752"/>
    <cellStyle name="差_~5676413 2 2 2 2" xfId="753"/>
    <cellStyle name="差_~5676413 2 2 2 2 2" xfId="3485"/>
    <cellStyle name="差_~5676413 2 2 2 3" xfId="3484"/>
    <cellStyle name="差_~5676413 2 2 3" xfId="3483"/>
    <cellStyle name="差_~5676413 2 3" xfId="754"/>
    <cellStyle name="差_~5676413 2 3 2" xfId="755"/>
    <cellStyle name="差_~5676413 2 3 2 2" xfId="3487"/>
    <cellStyle name="差_~5676413 2 3 3" xfId="3486"/>
    <cellStyle name="差_~5676413 2 4" xfId="3482"/>
    <cellStyle name="差_~5676413 3" xfId="756"/>
    <cellStyle name="差_~5676413 3 2" xfId="757"/>
    <cellStyle name="差_~5676413 3 2 2" xfId="758"/>
    <cellStyle name="差_~5676413 3 2 2 2" xfId="3490"/>
    <cellStyle name="差_~5676413 3 2 3" xfId="3489"/>
    <cellStyle name="差_~5676413 3 3" xfId="3488"/>
    <cellStyle name="差_~5676413 4" xfId="759"/>
    <cellStyle name="差_~5676413 4 2" xfId="760"/>
    <cellStyle name="差_~5676413 4 2 2" xfId="3492"/>
    <cellStyle name="差_~5676413 4 3" xfId="3491"/>
    <cellStyle name="差_~5676413 5" xfId="3481"/>
    <cellStyle name="差_00省级(打印)" xfId="761"/>
    <cellStyle name="差_00省级(打印) 2" xfId="762"/>
    <cellStyle name="差_00省级(打印) 2 2" xfId="763"/>
    <cellStyle name="差_00省级(打印) 2 2 2" xfId="764"/>
    <cellStyle name="差_00省级(打印) 2 2 2 2" xfId="765"/>
    <cellStyle name="差_00省级(打印) 2 2 2 2 2" xfId="3497"/>
    <cellStyle name="差_00省级(打印) 2 2 2 3" xfId="3496"/>
    <cellStyle name="差_00省级(打印) 2 2 3" xfId="3495"/>
    <cellStyle name="差_00省级(打印) 2 3" xfId="766"/>
    <cellStyle name="差_00省级(打印) 2 3 2" xfId="767"/>
    <cellStyle name="差_00省级(打印) 2 3 2 2" xfId="3499"/>
    <cellStyle name="差_00省级(打印) 2 3 3" xfId="3498"/>
    <cellStyle name="差_00省级(打印) 2 4" xfId="3494"/>
    <cellStyle name="差_00省级(打印) 3" xfId="768"/>
    <cellStyle name="差_00省级(打印) 3 2" xfId="769"/>
    <cellStyle name="差_00省级(打印) 3 2 2" xfId="770"/>
    <cellStyle name="差_00省级(打印) 3 2 2 2" xfId="3502"/>
    <cellStyle name="差_00省级(打印) 3 2 3" xfId="3501"/>
    <cellStyle name="差_00省级(打印) 3 3" xfId="3500"/>
    <cellStyle name="差_00省级(打印) 4" xfId="771"/>
    <cellStyle name="差_00省级(打印) 4 2" xfId="772"/>
    <cellStyle name="差_00省级(打印) 4 2 2" xfId="3504"/>
    <cellStyle name="差_00省级(打印) 4 3" xfId="3503"/>
    <cellStyle name="差_00省级(打印) 5" xfId="3493"/>
    <cellStyle name="差_00省级(定稿)" xfId="773"/>
    <cellStyle name="差_00省级(定稿) 2" xfId="774"/>
    <cellStyle name="差_00省级(定稿) 2 2" xfId="775"/>
    <cellStyle name="差_00省级(定稿) 2 2 2" xfId="776"/>
    <cellStyle name="差_00省级(定稿) 2 2 2 2" xfId="777"/>
    <cellStyle name="差_00省级(定稿) 2 2 2 2 2" xfId="3509"/>
    <cellStyle name="差_00省级(定稿) 2 2 2 3" xfId="3508"/>
    <cellStyle name="差_00省级(定稿) 2 2 3" xfId="3507"/>
    <cellStyle name="差_00省级(定稿) 2 3" xfId="778"/>
    <cellStyle name="差_00省级(定稿) 2 3 2" xfId="779"/>
    <cellStyle name="差_00省级(定稿) 2 3 2 2" xfId="3511"/>
    <cellStyle name="差_00省级(定稿) 2 3 3" xfId="3510"/>
    <cellStyle name="差_00省级(定稿) 2 4" xfId="3506"/>
    <cellStyle name="差_00省级(定稿) 3" xfId="780"/>
    <cellStyle name="差_00省级(定稿) 3 2" xfId="781"/>
    <cellStyle name="差_00省级(定稿) 3 2 2" xfId="782"/>
    <cellStyle name="差_00省级(定稿) 3 2 2 2" xfId="3514"/>
    <cellStyle name="差_00省级(定稿) 3 2 3" xfId="3513"/>
    <cellStyle name="差_00省级(定稿) 3 3" xfId="3512"/>
    <cellStyle name="差_00省级(定稿) 4" xfId="783"/>
    <cellStyle name="差_00省级(定稿) 4 2" xfId="784"/>
    <cellStyle name="差_00省级(定稿) 4 2 2" xfId="3516"/>
    <cellStyle name="差_00省级(定稿) 4 3" xfId="3515"/>
    <cellStyle name="差_00省级(定稿) 5" xfId="3505"/>
    <cellStyle name="差_03昭通" xfId="785"/>
    <cellStyle name="差_03昭通 2" xfId="786"/>
    <cellStyle name="差_03昭通 2 2" xfId="787"/>
    <cellStyle name="差_03昭通 2 2 2" xfId="788"/>
    <cellStyle name="差_03昭通 2 2 2 2" xfId="789"/>
    <cellStyle name="差_03昭通 2 2 2 2 2" xfId="3521"/>
    <cellStyle name="差_03昭通 2 2 2 3" xfId="3520"/>
    <cellStyle name="差_03昭通 2 2 3" xfId="3519"/>
    <cellStyle name="差_03昭通 2 3" xfId="790"/>
    <cellStyle name="差_03昭通 2 3 2" xfId="791"/>
    <cellStyle name="差_03昭通 2 3 2 2" xfId="3523"/>
    <cellStyle name="差_03昭通 2 3 3" xfId="3522"/>
    <cellStyle name="差_03昭通 2 4" xfId="3518"/>
    <cellStyle name="差_03昭通 3" xfId="792"/>
    <cellStyle name="差_03昭通 3 2" xfId="793"/>
    <cellStyle name="差_03昭通 3 2 2" xfId="794"/>
    <cellStyle name="差_03昭通 3 2 2 2" xfId="3526"/>
    <cellStyle name="差_03昭通 3 2 3" xfId="3525"/>
    <cellStyle name="差_03昭通 3 3" xfId="3524"/>
    <cellStyle name="差_03昭通 4" xfId="795"/>
    <cellStyle name="差_03昭通 4 2" xfId="796"/>
    <cellStyle name="差_03昭通 4 2 2" xfId="3528"/>
    <cellStyle name="差_03昭通 4 3" xfId="3527"/>
    <cellStyle name="差_03昭通 5" xfId="3517"/>
    <cellStyle name="差_0502通海县" xfId="797"/>
    <cellStyle name="差_0502通海县 2" xfId="798"/>
    <cellStyle name="差_0502通海县 2 2" xfId="799"/>
    <cellStyle name="差_0502通海县 2 2 2" xfId="800"/>
    <cellStyle name="差_0502通海县 2 2 2 2" xfId="801"/>
    <cellStyle name="差_0502通海县 2 2 2 2 2" xfId="3533"/>
    <cellStyle name="差_0502通海县 2 2 2 3" xfId="3532"/>
    <cellStyle name="差_0502通海县 2 2 3" xfId="3531"/>
    <cellStyle name="差_0502通海县 2 3" xfId="802"/>
    <cellStyle name="差_0502通海县 2 3 2" xfId="803"/>
    <cellStyle name="差_0502通海县 2 3 2 2" xfId="3535"/>
    <cellStyle name="差_0502通海县 2 3 3" xfId="3534"/>
    <cellStyle name="差_0502通海县 2 4" xfId="3530"/>
    <cellStyle name="差_0502通海县 3" xfId="804"/>
    <cellStyle name="差_0502通海县 3 2" xfId="805"/>
    <cellStyle name="差_0502通海县 3 2 2" xfId="806"/>
    <cellStyle name="差_0502通海县 3 2 2 2" xfId="3538"/>
    <cellStyle name="差_0502通海县 3 2 3" xfId="3537"/>
    <cellStyle name="差_0502通海县 3 3" xfId="3536"/>
    <cellStyle name="差_0502通海县 4" xfId="807"/>
    <cellStyle name="差_0502通海县 4 2" xfId="808"/>
    <cellStyle name="差_0502通海县 4 2 2" xfId="3540"/>
    <cellStyle name="差_0502通海县 4 3" xfId="3539"/>
    <cellStyle name="差_0502通海县 5" xfId="3529"/>
    <cellStyle name="差_05玉溪" xfId="809"/>
    <cellStyle name="差_05玉溪 2" xfId="810"/>
    <cellStyle name="差_05玉溪 2 2" xfId="811"/>
    <cellStyle name="差_05玉溪 2 2 2" xfId="812"/>
    <cellStyle name="差_05玉溪 2 2 2 2" xfId="813"/>
    <cellStyle name="差_05玉溪 2 2 2 2 2" xfId="3545"/>
    <cellStyle name="差_05玉溪 2 2 2 3" xfId="3544"/>
    <cellStyle name="差_05玉溪 2 2 3" xfId="3543"/>
    <cellStyle name="差_05玉溪 2 3" xfId="814"/>
    <cellStyle name="差_05玉溪 2 3 2" xfId="815"/>
    <cellStyle name="差_05玉溪 2 3 2 2" xfId="3547"/>
    <cellStyle name="差_05玉溪 2 3 3" xfId="3546"/>
    <cellStyle name="差_05玉溪 2 4" xfId="3542"/>
    <cellStyle name="差_05玉溪 3" xfId="816"/>
    <cellStyle name="差_05玉溪 3 2" xfId="817"/>
    <cellStyle name="差_05玉溪 3 2 2" xfId="818"/>
    <cellStyle name="差_05玉溪 3 2 2 2" xfId="3550"/>
    <cellStyle name="差_05玉溪 3 2 3" xfId="3549"/>
    <cellStyle name="差_05玉溪 3 3" xfId="3548"/>
    <cellStyle name="差_05玉溪 4" xfId="819"/>
    <cellStyle name="差_05玉溪 4 2" xfId="820"/>
    <cellStyle name="差_05玉溪 4 2 2" xfId="3552"/>
    <cellStyle name="差_05玉溪 4 3" xfId="3551"/>
    <cellStyle name="差_05玉溪 5" xfId="3541"/>
    <cellStyle name="差_0605石屏县" xfId="821"/>
    <cellStyle name="差_0605石屏县 2" xfId="822"/>
    <cellStyle name="差_0605石屏县 2 2" xfId="823"/>
    <cellStyle name="差_0605石屏县 2 2 2" xfId="824"/>
    <cellStyle name="差_0605石屏县 2 2 2 2" xfId="825"/>
    <cellStyle name="差_0605石屏县 2 2 2 2 2" xfId="3557"/>
    <cellStyle name="差_0605石屏县 2 2 2 3" xfId="3556"/>
    <cellStyle name="差_0605石屏县 2 2 3" xfId="3555"/>
    <cellStyle name="差_0605石屏县 2 3" xfId="826"/>
    <cellStyle name="差_0605石屏县 2 3 2" xfId="827"/>
    <cellStyle name="差_0605石屏县 2 3 2 2" xfId="3559"/>
    <cellStyle name="差_0605石屏县 2 3 3" xfId="3558"/>
    <cellStyle name="差_0605石屏县 2 4" xfId="3554"/>
    <cellStyle name="差_0605石屏县 3" xfId="828"/>
    <cellStyle name="差_0605石屏县 3 2" xfId="829"/>
    <cellStyle name="差_0605石屏县 3 2 2" xfId="830"/>
    <cellStyle name="差_0605石屏县 3 2 2 2" xfId="3562"/>
    <cellStyle name="差_0605石屏县 3 2 3" xfId="3561"/>
    <cellStyle name="差_0605石屏县 3 3" xfId="3560"/>
    <cellStyle name="差_0605石屏县 4" xfId="831"/>
    <cellStyle name="差_0605石屏县 4 2" xfId="832"/>
    <cellStyle name="差_0605石屏县 4 2 2" xfId="3564"/>
    <cellStyle name="差_0605石屏县 4 3" xfId="3563"/>
    <cellStyle name="差_0605石屏县 5" xfId="3553"/>
    <cellStyle name="差_06544D6AC6C34935B3F0F2962E8986A5" xfId="833"/>
    <cellStyle name="差_06544D6AC6C34935B3F0F2962E8986A5 2" xfId="834"/>
    <cellStyle name="差_06544D6AC6C34935B3F0F2962E8986A5 2 2" xfId="835"/>
    <cellStyle name="差_06544D6AC6C34935B3F0F2962E8986A5 2 2 2" xfId="3567"/>
    <cellStyle name="差_06544D6AC6C34935B3F0F2962E8986A5 2 3" xfId="3566"/>
    <cellStyle name="差_06544D6AC6C34935B3F0F2962E8986A5 3" xfId="3565"/>
    <cellStyle name="差_06B2B68693B94C51BEFB8C2821FBDCAE_c" xfId="836"/>
    <cellStyle name="差_06B2B68693B94C51BEFB8C2821FBDCAE_c 2" xfId="837"/>
    <cellStyle name="差_06B2B68693B94C51BEFB8C2821FBDCAE_c 2 2" xfId="838"/>
    <cellStyle name="差_06B2B68693B94C51BEFB8C2821FBDCAE_c 2 2 2" xfId="3570"/>
    <cellStyle name="差_06B2B68693B94C51BEFB8C2821FBDCAE_c 2 3" xfId="3569"/>
    <cellStyle name="差_06B2B68693B94C51BEFB8C2821FBDCAE_c 3" xfId="3568"/>
    <cellStyle name="差_1003牟定县" xfId="839"/>
    <cellStyle name="差_1003牟定县 2" xfId="840"/>
    <cellStyle name="差_1003牟定县 2 2" xfId="841"/>
    <cellStyle name="差_1003牟定县 2 2 2" xfId="842"/>
    <cellStyle name="差_1003牟定县 2 2 2 2" xfId="843"/>
    <cellStyle name="差_1003牟定县 2 2 2 2 2" xfId="3575"/>
    <cellStyle name="差_1003牟定县 2 2 2 3" xfId="3574"/>
    <cellStyle name="差_1003牟定县 2 2 3" xfId="3573"/>
    <cellStyle name="差_1003牟定县 2 3" xfId="844"/>
    <cellStyle name="差_1003牟定县 2 3 2" xfId="845"/>
    <cellStyle name="差_1003牟定县 2 3 2 2" xfId="3577"/>
    <cellStyle name="差_1003牟定县 2 3 3" xfId="3576"/>
    <cellStyle name="差_1003牟定县 2 4" xfId="3572"/>
    <cellStyle name="差_1003牟定县 3" xfId="846"/>
    <cellStyle name="差_1003牟定县 3 2" xfId="847"/>
    <cellStyle name="差_1003牟定县 3 2 2" xfId="848"/>
    <cellStyle name="差_1003牟定县 3 2 2 2" xfId="3580"/>
    <cellStyle name="差_1003牟定县 3 2 3" xfId="3579"/>
    <cellStyle name="差_1003牟定县 3 3" xfId="3578"/>
    <cellStyle name="差_1003牟定县 4" xfId="849"/>
    <cellStyle name="差_1003牟定县 4 2" xfId="850"/>
    <cellStyle name="差_1003牟定县 4 2 2" xfId="3582"/>
    <cellStyle name="差_1003牟定县 4 3" xfId="3581"/>
    <cellStyle name="差_1003牟定县 5" xfId="3571"/>
    <cellStyle name="差_1110洱源县" xfId="851"/>
    <cellStyle name="差_1110洱源县 2" xfId="852"/>
    <cellStyle name="差_1110洱源县 2 2" xfId="853"/>
    <cellStyle name="差_1110洱源县 2 2 2" xfId="854"/>
    <cellStyle name="差_1110洱源县 2 2 2 2" xfId="855"/>
    <cellStyle name="差_1110洱源县 2 2 2 2 2" xfId="3587"/>
    <cellStyle name="差_1110洱源县 2 2 2 3" xfId="3586"/>
    <cellStyle name="差_1110洱源县 2 2 3" xfId="3585"/>
    <cellStyle name="差_1110洱源县 2 3" xfId="856"/>
    <cellStyle name="差_1110洱源县 2 3 2" xfId="857"/>
    <cellStyle name="差_1110洱源县 2 3 2 2" xfId="3589"/>
    <cellStyle name="差_1110洱源县 2 3 3" xfId="3588"/>
    <cellStyle name="差_1110洱源县 2 4" xfId="3584"/>
    <cellStyle name="差_1110洱源县 3" xfId="858"/>
    <cellStyle name="差_1110洱源县 3 2" xfId="859"/>
    <cellStyle name="差_1110洱源县 3 2 2" xfId="860"/>
    <cellStyle name="差_1110洱源县 3 2 2 2" xfId="3592"/>
    <cellStyle name="差_1110洱源县 3 2 3" xfId="3591"/>
    <cellStyle name="差_1110洱源县 3 3" xfId="3590"/>
    <cellStyle name="差_1110洱源县 4" xfId="861"/>
    <cellStyle name="差_1110洱源县 4 2" xfId="862"/>
    <cellStyle name="差_1110洱源县 4 2 2" xfId="3594"/>
    <cellStyle name="差_1110洱源县 4 3" xfId="3593"/>
    <cellStyle name="差_1110洱源县 5" xfId="3583"/>
    <cellStyle name="差_11FBAECC21B44AB381CAD25299165218_c" xfId="863"/>
    <cellStyle name="差_11FBAECC21B44AB381CAD25299165218_c 2" xfId="864"/>
    <cellStyle name="差_11FBAECC21B44AB381CAD25299165218_c 2 2" xfId="865"/>
    <cellStyle name="差_11FBAECC21B44AB381CAD25299165218_c 2 2 2" xfId="3597"/>
    <cellStyle name="差_11FBAECC21B44AB381CAD25299165218_c 2 3" xfId="3596"/>
    <cellStyle name="差_11FBAECC21B44AB381CAD25299165218_c 3" xfId="3595"/>
    <cellStyle name="差_11大理" xfId="866"/>
    <cellStyle name="差_11大理 2" xfId="867"/>
    <cellStyle name="差_11大理 2 2" xfId="868"/>
    <cellStyle name="差_11大理 2 2 2" xfId="869"/>
    <cellStyle name="差_11大理 2 2 2 2" xfId="870"/>
    <cellStyle name="差_11大理 2 2 2 2 2" xfId="3602"/>
    <cellStyle name="差_11大理 2 2 2 3" xfId="3601"/>
    <cellStyle name="差_11大理 2 2 3" xfId="3600"/>
    <cellStyle name="差_11大理 2 3" xfId="871"/>
    <cellStyle name="差_11大理 2 3 2" xfId="872"/>
    <cellStyle name="差_11大理 2 3 2 2" xfId="3604"/>
    <cellStyle name="差_11大理 2 3 3" xfId="3603"/>
    <cellStyle name="差_11大理 2 4" xfId="3599"/>
    <cellStyle name="差_11大理 3" xfId="873"/>
    <cellStyle name="差_11大理 3 2" xfId="874"/>
    <cellStyle name="差_11大理 3 2 2" xfId="875"/>
    <cellStyle name="差_11大理 3 2 2 2" xfId="3607"/>
    <cellStyle name="差_11大理 3 2 3" xfId="3606"/>
    <cellStyle name="差_11大理 3 3" xfId="3605"/>
    <cellStyle name="差_11大理 4" xfId="876"/>
    <cellStyle name="差_11大理 4 2" xfId="877"/>
    <cellStyle name="差_11大理 4 2 2" xfId="3609"/>
    <cellStyle name="差_11大理 4 3" xfId="3608"/>
    <cellStyle name="差_11大理 5" xfId="3598"/>
    <cellStyle name="差_132A26F7DD34447BAC25A6E26033E49C_c" xfId="878"/>
    <cellStyle name="差_132A26F7DD34447BAC25A6E26033E49C_c 2" xfId="879"/>
    <cellStyle name="差_132A26F7DD34447BAC25A6E26033E49C_c 2 2" xfId="880"/>
    <cellStyle name="差_132A26F7DD34447BAC25A6E26033E49C_c 2 2 2" xfId="3612"/>
    <cellStyle name="差_132A26F7DD34447BAC25A6E26033E49C_c 2 3" xfId="3611"/>
    <cellStyle name="差_132A26F7DD34447BAC25A6E26033E49C_c 3" xfId="3610"/>
    <cellStyle name="差_2、土地面积、人口、粮食产量基本情况" xfId="881"/>
    <cellStyle name="差_2、土地面积、人口、粮食产量基本情况 2" xfId="882"/>
    <cellStyle name="差_2、土地面积、人口、粮食产量基本情况 2 2" xfId="883"/>
    <cellStyle name="差_2、土地面积、人口、粮食产量基本情况 2 2 2" xfId="884"/>
    <cellStyle name="差_2、土地面积、人口、粮食产量基本情况 2 2 2 2" xfId="885"/>
    <cellStyle name="差_2、土地面积、人口、粮食产量基本情况 2 2 2 2 2" xfId="3617"/>
    <cellStyle name="差_2、土地面积、人口、粮食产量基本情况 2 2 2 3" xfId="3616"/>
    <cellStyle name="差_2、土地面积、人口、粮食产量基本情况 2 2 3" xfId="3615"/>
    <cellStyle name="差_2、土地面积、人口、粮食产量基本情况 2 3" xfId="886"/>
    <cellStyle name="差_2、土地面积、人口、粮食产量基本情况 2 3 2" xfId="887"/>
    <cellStyle name="差_2、土地面积、人口、粮食产量基本情况 2 3 2 2" xfId="3619"/>
    <cellStyle name="差_2、土地面积、人口、粮食产量基本情况 2 3 3" xfId="3618"/>
    <cellStyle name="差_2、土地面积、人口、粮食产量基本情况 2 4" xfId="3614"/>
    <cellStyle name="差_2、土地面积、人口、粮食产量基本情况 3" xfId="888"/>
    <cellStyle name="差_2、土地面积、人口、粮食产量基本情况 3 2" xfId="889"/>
    <cellStyle name="差_2、土地面积、人口、粮食产量基本情况 3 2 2" xfId="890"/>
    <cellStyle name="差_2、土地面积、人口、粮食产量基本情况 3 2 2 2" xfId="3622"/>
    <cellStyle name="差_2、土地面积、人口、粮食产量基本情况 3 2 3" xfId="3621"/>
    <cellStyle name="差_2、土地面积、人口、粮食产量基本情况 3 3" xfId="3620"/>
    <cellStyle name="差_2、土地面积、人口、粮食产量基本情况 4" xfId="891"/>
    <cellStyle name="差_2、土地面积、人口、粮食产量基本情况 4 2" xfId="892"/>
    <cellStyle name="差_2、土地面积、人口、粮食产量基本情况 4 2 2" xfId="3624"/>
    <cellStyle name="差_2、土地面积、人口、粮食产量基本情况 4 3" xfId="3623"/>
    <cellStyle name="差_2、土地面积、人口、粮食产量基本情况 5" xfId="3613"/>
    <cellStyle name="差_2006年分析表" xfId="893"/>
    <cellStyle name="差_2006年基础数据" xfId="894"/>
    <cellStyle name="差_2006年基础数据 2" xfId="895"/>
    <cellStyle name="差_2006年基础数据 2 2" xfId="896"/>
    <cellStyle name="差_2006年基础数据 2 2 2" xfId="897"/>
    <cellStyle name="差_2006年基础数据 2 2 2 2" xfId="898"/>
    <cellStyle name="差_2006年基础数据 2 2 2 2 2" xfId="3629"/>
    <cellStyle name="差_2006年基础数据 2 2 2 3" xfId="3628"/>
    <cellStyle name="差_2006年基础数据 2 2 3" xfId="3627"/>
    <cellStyle name="差_2006年基础数据 2 3" xfId="899"/>
    <cellStyle name="差_2006年基础数据 2 3 2" xfId="900"/>
    <cellStyle name="差_2006年基础数据 2 3 2 2" xfId="3631"/>
    <cellStyle name="差_2006年基础数据 2 3 3" xfId="3630"/>
    <cellStyle name="差_2006年基础数据 2 4" xfId="3626"/>
    <cellStyle name="差_2006年基础数据 3" xfId="901"/>
    <cellStyle name="差_2006年基础数据 3 2" xfId="902"/>
    <cellStyle name="差_2006年基础数据 3 2 2" xfId="903"/>
    <cellStyle name="差_2006年基础数据 3 2 2 2" xfId="3634"/>
    <cellStyle name="差_2006年基础数据 3 2 3" xfId="3633"/>
    <cellStyle name="差_2006年基础数据 3 3" xfId="3632"/>
    <cellStyle name="差_2006年基础数据 4" xfId="904"/>
    <cellStyle name="差_2006年基础数据 4 2" xfId="905"/>
    <cellStyle name="差_2006年基础数据 4 2 2" xfId="3636"/>
    <cellStyle name="差_2006年基础数据 4 3" xfId="3635"/>
    <cellStyle name="差_2006年基础数据 5" xfId="3625"/>
    <cellStyle name="差_2006年全省财力计算表（中央、决算）" xfId="906"/>
    <cellStyle name="差_2006年全省财力计算表（中央、决算） 2" xfId="907"/>
    <cellStyle name="差_2006年全省财力计算表（中央、决算） 2 2" xfId="908"/>
    <cellStyle name="差_2006年全省财力计算表（中央、决算） 2 2 2" xfId="909"/>
    <cellStyle name="差_2006年全省财力计算表（中央、决算） 2 2 2 2" xfId="910"/>
    <cellStyle name="差_2006年全省财力计算表（中央、决算） 2 2 2 2 2" xfId="3641"/>
    <cellStyle name="差_2006年全省财力计算表（中央、决算） 2 2 2 3" xfId="3640"/>
    <cellStyle name="差_2006年全省财力计算表（中央、决算） 2 2 3" xfId="3639"/>
    <cellStyle name="差_2006年全省财力计算表（中央、决算） 2 3" xfId="911"/>
    <cellStyle name="差_2006年全省财力计算表（中央、决算） 2 3 2" xfId="912"/>
    <cellStyle name="差_2006年全省财力计算表（中央、决算） 2 3 2 2" xfId="3643"/>
    <cellStyle name="差_2006年全省财力计算表（中央、决算） 2 3 3" xfId="3642"/>
    <cellStyle name="差_2006年全省财力计算表（中央、决算） 2 4" xfId="3638"/>
    <cellStyle name="差_2006年全省财力计算表（中央、决算） 3" xfId="913"/>
    <cellStyle name="差_2006年全省财力计算表（中央、决算） 3 2" xfId="914"/>
    <cellStyle name="差_2006年全省财力计算表（中央、决算） 3 2 2" xfId="915"/>
    <cellStyle name="差_2006年全省财力计算表（中央、决算） 3 2 2 2" xfId="3646"/>
    <cellStyle name="差_2006年全省财力计算表（中央、决算） 3 2 3" xfId="3645"/>
    <cellStyle name="差_2006年全省财力计算表（中央、决算） 3 3" xfId="3644"/>
    <cellStyle name="差_2006年全省财力计算表（中央、决算） 4" xfId="916"/>
    <cellStyle name="差_2006年全省财力计算表（中央、决算） 4 2" xfId="917"/>
    <cellStyle name="差_2006年全省财力计算表（中央、决算） 4 2 2" xfId="3648"/>
    <cellStyle name="差_2006年全省财力计算表（中央、决算） 4 3" xfId="3647"/>
    <cellStyle name="差_2006年全省财力计算表（中央、决算） 5" xfId="3637"/>
    <cellStyle name="差_2006年水利统计指标统计表" xfId="918"/>
    <cellStyle name="差_2006年水利统计指标统计表 2" xfId="919"/>
    <cellStyle name="差_2006年水利统计指标统计表 2 2" xfId="920"/>
    <cellStyle name="差_2006年水利统计指标统计表 2 2 2" xfId="921"/>
    <cellStyle name="差_2006年水利统计指标统计表 2 2 2 2" xfId="922"/>
    <cellStyle name="差_2006年水利统计指标统计表 2 2 2 2 2" xfId="3653"/>
    <cellStyle name="差_2006年水利统计指标统计表 2 2 2 3" xfId="3652"/>
    <cellStyle name="差_2006年水利统计指标统计表 2 2 3" xfId="3651"/>
    <cellStyle name="差_2006年水利统计指标统计表 2 3" xfId="923"/>
    <cellStyle name="差_2006年水利统计指标统计表 2 3 2" xfId="924"/>
    <cellStyle name="差_2006年水利统计指标统计表 2 3 2 2" xfId="3655"/>
    <cellStyle name="差_2006年水利统计指标统计表 2 3 3" xfId="3654"/>
    <cellStyle name="差_2006年水利统计指标统计表 2 4" xfId="3650"/>
    <cellStyle name="差_2006年水利统计指标统计表 3" xfId="925"/>
    <cellStyle name="差_2006年水利统计指标统计表 3 2" xfId="926"/>
    <cellStyle name="差_2006年水利统计指标统计表 3 2 2" xfId="927"/>
    <cellStyle name="差_2006年水利统计指标统计表 3 2 2 2" xfId="3658"/>
    <cellStyle name="差_2006年水利统计指标统计表 3 2 3" xfId="3657"/>
    <cellStyle name="差_2006年水利统计指标统计表 3 3" xfId="3656"/>
    <cellStyle name="差_2006年水利统计指标统计表 4" xfId="928"/>
    <cellStyle name="差_2006年水利统计指标统计表 4 2" xfId="929"/>
    <cellStyle name="差_2006年水利统计指标统计表 4 2 2" xfId="3660"/>
    <cellStyle name="差_2006年水利统计指标统计表 4 3" xfId="3659"/>
    <cellStyle name="差_2006年水利统计指标统计表 5" xfId="3649"/>
    <cellStyle name="差_2006年在职人员情况" xfId="930"/>
    <cellStyle name="差_2006年在职人员情况 2" xfId="931"/>
    <cellStyle name="差_2006年在职人员情况 2 2" xfId="932"/>
    <cellStyle name="差_2006年在职人员情况 2 2 2" xfId="933"/>
    <cellStyle name="差_2006年在职人员情况 2 2 2 2" xfId="934"/>
    <cellStyle name="差_2006年在职人员情况 2 2 2 2 2" xfId="3665"/>
    <cellStyle name="差_2006年在职人员情况 2 2 2 3" xfId="3664"/>
    <cellStyle name="差_2006年在职人员情况 2 2 3" xfId="3663"/>
    <cellStyle name="差_2006年在职人员情况 2 3" xfId="935"/>
    <cellStyle name="差_2006年在职人员情况 2 3 2" xfId="936"/>
    <cellStyle name="差_2006年在职人员情况 2 3 2 2" xfId="3667"/>
    <cellStyle name="差_2006年在职人员情况 2 3 3" xfId="3666"/>
    <cellStyle name="差_2006年在职人员情况 2 4" xfId="3662"/>
    <cellStyle name="差_2006年在职人员情况 3" xfId="937"/>
    <cellStyle name="差_2006年在职人员情况 3 2" xfId="938"/>
    <cellStyle name="差_2006年在职人员情况 3 2 2" xfId="939"/>
    <cellStyle name="差_2006年在职人员情况 3 2 2 2" xfId="3670"/>
    <cellStyle name="差_2006年在职人员情况 3 2 3" xfId="3669"/>
    <cellStyle name="差_2006年在职人员情况 3 3" xfId="3668"/>
    <cellStyle name="差_2006年在职人员情况 4" xfId="940"/>
    <cellStyle name="差_2006年在职人员情况 4 2" xfId="941"/>
    <cellStyle name="差_2006年在职人员情况 4 2 2" xfId="3672"/>
    <cellStyle name="差_2006年在职人员情况 4 3" xfId="3671"/>
    <cellStyle name="差_2006年在职人员情况 5" xfId="3661"/>
    <cellStyle name="差_2007年检察院案件数" xfId="942"/>
    <cellStyle name="差_2007年检察院案件数 2" xfId="943"/>
    <cellStyle name="差_2007年检察院案件数 2 2" xfId="944"/>
    <cellStyle name="差_2007年检察院案件数 2 2 2" xfId="945"/>
    <cellStyle name="差_2007年检察院案件数 2 2 2 2" xfId="946"/>
    <cellStyle name="差_2007年检察院案件数 2 2 2 2 2" xfId="3677"/>
    <cellStyle name="差_2007年检察院案件数 2 2 2 3" xfId="3676"/>
    <cellStyle name="差_2007年检察院案件数 2 2 3" xfId="3675"/>
    <cellStyle name="差_2007年检察院案件数 2 3" xfId="947"/>
    <cellStyle name="差_2007年检察院案件数 2 3 2" xfId="948"/>
    <cellStyle name="差_2007年检察院案件数 2 3 2 2" xfId="3679"/>
    <cellStyle name="差_2007年检察院案件数 2 3 3" xfId="3678"/>
    <cellStyle name="差_2007年检察院案件数 2 4" xfId="3674"/>
    <cellStyle name="差_2007年检察院案件数 3" xfId="949"/>
    <cellStyle name="差_2007年检察院案件数 3 2" xfId="950"/>
    <cellStyle name="差_2007年检察院案件数 3 2 2" xfId="951"/>
    <cellStyle name="差_2007年检察院案件数 3 2 2 2" xfId="3682"/>
    <cellStyle name="差_2007年检察院案件数 3 2 3" xfId="3681"/>
    <cellStyle name="差_2007年检察院案件数 3 3" xfId="3680"/>
    <cellStyle name="差_2007年检察院案件数 4" xfId="952"/>
    <cellStyle name="差_2007年检察院案件数 4 2" xfId="953"/>
    <cellStyle name="差_2007年检察院案件数 4 2 2" xfId="3684"/>
    <cellStyle name="差_2007年检察院案件数 4 3" xfId="3683"/>
    <cellStyle name="差_2007年检察院案件数 5" xfId="3673"/>
    <cellStyle name="差_2007年可用财力" xfId="954"/>
    <cellStyle name="差_2007年人员分部门统计表" xfId="955"/>
    <cellStyle name="差_2007年人员分部门统计表 2" xfId="956"/>
    <cellStyle name="差_2007年人员分部门统计表 2 2" xfId="957"/>
    <cellStyle name="差_2007年人员分部门统计表 2 2 2" xfId="958"/>
    <cellStyle name="差_2007年人员分部门统计表 2 2 2 2" xfId="959"/>
    <cellStyle name="差_2007年人员分部门统计表 2 2 2 2 2" xfId="3689"/>
    <cellStyle name="差_2007年人员分部门统计表 2 2 2 3" xfId="3688"/>
    <cellStyle name="差_2007年人员分部门统计表 2 2 3" xfId="3687"/>
    <cellStyle name="差_2007年人员分部门统计表 2 3" xfId="960"/>
    <cellStyle name="差_2007年人员分部门统计表 2 3 2" xfId="961"/>
    <cellStyle name="差_2007年人员分部门统计表 2 3 2 2" xfId="3691"/>
    <cellStyle name="差_2007年人员分部门统计表 2 3 3" xfId="3690"/>
    <cellStyle name="差_2007年人员分部门统计表 2 4" xfId="3686"/>
    <cellStyle name="差_2007年人员分部门统计表 3" xfId="962"/>
    <cellStyle name="差_2007年人员分部门统计表 3 2" xfId="963"/>
    <cellStyle name="差_2007年人员分部门统计表 3 2 2" xfId="964"/>
    <cellStyle name="差_2007年人员分部门统计表 3 2 2 2" xfId="3694"/>
    <cellStyle name="差_2007年人员分部门统计表 3 2 3" xfId="3693"/>
    <cellStyle name="差_2007年人员分部门统计表 3 3" xfId="3692"/>
    <cellStyle name="差_2007年人员分部门统计表 4" xfId="965"/>
    <cellStyle name="差_2007年人员分部门统计表 4 2" xfId="966"/>
    <cellStyle name="差_2007年人员分部门统计表 4 2 2" xfId="3696"/>
    <cellStyle name="差_2007年人员分部门统计表 4 3" xfId="3695"/>
    <cellStyle name="差_2007年人员分部门统计表 5" xfId="3685"/>
    <cellStyle name="差_2007年政法部门业务指标" xfId="967"/>
    <cellStyle name="差_2007年政法部门业务指标 2" xfId="968"/>
    <cellStyle name="差_2007年政法部门业务指标 2 2" xfId="969"/>
    <cellStyle name="差_2007年政法部门业务指标 2 2 2" xfId="970"/>
    <cellStyle name="差_2007年政法部门业务指标 2 2 2 2" xfId="971"/>
    <cellStyle name="差_2007年政法部门业务指标 2 2 2 2 2" xfId="3701"/>
    <cellStyle name="差_2007年政法部门业务指标 2 2 2 3" xfId="3700"/>
    <cellStyle name="差_2007年政法部门业务指标 2 2 3" xfId="3699"/>
    <cellStyle name="差_2007年政法部门业务指标 2 3" xfId="972"/>
    <cellStyle name="差_2007年政法部门业务指标 2 3 2" xfId="973"/>
    <cellStyle name="差_2007年政法部门业务指标 2 3 2 2" xfId="3703"/>
    <cellStyle name="差_2007年政法部门业务指标 2 3 3" xfId="3702"/>
    <cellStyle name="差_2007年政法部门业务指标 2 4" xfId="3698"/>
    <cellStyle name="差_2007年政法部门业务指标 3" xfId="974"/>
    <cellStyle name="差_2007年政法部门业务指标 3 2" xfId="975"/>
    <cellStyle name="差_2007年政法部门业务指标 3 2 2" xfId="976"/>
    <cellStyle name="差_2007年政法部门业务指标 3 2 2 2" xfId="3706"/>
    <cellStyle name="差_2007年政法部门业务指标 3 2 3" xfId="3705"/>
    <cellStyle name="差_2007年政法部门业务指标 3 3" xfId="3704"/>
    <cellStyle name="差_2007年政法部门业务指标 4" xfId="977"/>
    <cellStyle name="差_2007年政法部门业务指标 4 2" xfId="978"/>
    <cellStyle name="差_2007年政法部门业务指标 4 2 2" xfId="3708"/>
    <cellStyle name="差_2007年政法部门业务指标 4 3" xfId="3707"/>
    <cellStyle name="差_2007年政法部门业务指标 5" xfId="3697"/>
    <cellStyle name="差_2008年县级公安保障标准落实奖励经费分配测算" xfId="979"/>
    <cellStyle name="差_2008云南省分县市中小学教职工统计表（教育厅提供）" xfId="980"/>
    <cellStyle name="差_2008云南省分县市中小学教职工统计表（教育厅提供） 2" xfId="981"/>
    <cellStyle name="差_2008云南省分县市中小学教职工统计表（教育厅提供） 2 2" xfId="982"/>
    <cellStyle name="差_2008云南省分县市中小学教职工统计表（教育厅提供） 2 2 2" xfId="983"/>
    <cellStyle name="差_2008云南省分县市中小学教职工统计表（教育厅提供） 2 2 2 2" xfId="984"/>
    <cellStyle name="差_2008云南省分县市中小学教职工统计表（教育厅提供） 2 2 2 2 2" xfId="3713"/>
    <cellStyle name="差_2008云南省分县市中小学教职工统计表（教育厅提供） 2 2 2 3" xfId="3712"/>
    <cellStyle name="差_2008云南省分县市中小学教职工统计表（教育厅提供） 2 2 3" xfId="3711"/>
    <cellStyle name="差_2008云南省分县市中小学教职工统计表（教育厅提供） 2 3" xfId="985"/>
    <cellStyle name="差_2008云南省分县市中小学教职工统计表（教育厅提供） 2 3 2" xfId="986"/>
    <cellStyle name="差_2008云南省分县市中小学教职工统计表（教育厅提供） 2 3 2 2" xfId="3715"/>
    <cellStyle name="差_2008云南省分县市中小学教职工统计表（教育厅提供） 2 3 3" xfId="3714"/>
    <cellStyle name="差_2008云南省分县市中小学教职工统计表（教育厅提供） 2 4" xfId="3710"/>
    <cellStyle name="差_2008云南省分县市中小学教职工统计表（教育厅提供） 3" xfId="987"/>
    <cellStyle name="差_2008云南省分县市中小学教职工统计表（教育厅提供） 3 2" xfId="988"/>
    <cellStyle name="差_2008云南省分县市中小学教职工统计表（教育厅提供） 3 2 2" xfId="989"/>
    <cellStyle name="差_2008云南省分县市中小学教职工统计表（教育厅提供） 3 2 2 2" xfId="3718"/>
    <cellStyle name="差_2008云南省分县市中小学教职工统计表（教育厅提供） 3 2 3" xfId="3717"/>
    <cellStyle name="差_2008云南省分县市中小学教职工统计表（教育厅提供） 3 3" xfId="3716"/>
    <cellStyle name="差_2008云南省分县市中小学教职工统计表（教育厅提供） 4" xfId="990"/>
    <cellStyle name="差_2008云南省分县市中小学教职工统计表（教育厅提供） 4 2" xfId="991"/>
    <cellStyle name="差_2008云南省分县市中小学教职工统计表（教育厅提供） 4 2 2" xfId="3720"/>
    <cellStyle name="差_2008云南省分县市中小学教职工统计表（教育厅提供） 4 3" xfId="3719"/>
    <cellStyle name="差_2008云南省分县市中小学教职工统计表（教育厅提供） 5" xfId="3709"/>
    <cellStyle name="差_2009年一般性转移支付标准工资" xfId="992"/>
    <cellStyle name="差_2009年一般性转移支付标准工资 2" xfId="993"/>
    <cellStyle name="差_2009年一般性转移支付标准工资 2 2" xfId="994"/>
    <cellStyle name="差_2009年一般性转移支付标准工资 2 2 2" xfId="995"/>
    <cellStyle name="差_2009年一般性转移支付标准工资 2 2 2 2" xfId="996"/>
    <cellStyle name="差_2009年一般性转移支付标准工资 2 2 2 2 2" xfId="3725"/>
    <cellStyle name="差_2009年一般性转移支付标准工资 2 2 2 3" xfId="3724"/>
    <cellStyle name="差_2009年一般性转移支付标准工资 2 2 3" xfId="3723"/>
    <cellStyle name="差_2009年一般性转移支付标准工资 2 3" xfId="997"/>
    <cellStyle name="差_2009年一般性转移支付标准工资 2 3 2" xfId="998"/>
    <cellStyle name="差_2009年一般性转移支付标准工资 2 3 2 2" xfId="3727"/>
    <cellStyle name="差_2009年一般性转移支付标准工资 2 3 3" xfId="3726"/>
    <cellStyle name="差_2009年一般性转移支付标准工资 2 4" xfId="3722"/>
    <cellStyle name="差_2009年一般性转移支付标准工资 3" xfId="999"/>
    <cellStyle name="差_2009年一般性转移支付标准工资 3 2" xfId="1000"/>
    <cellStyle name="差_2009年一般性转移支付标准工资 3 2 2" xfId="1001"/>
    <cellStyle name="差_2009年一般性转移支付标准工资 3 2 2 2" xfId="3730"/>
    <cellStyle name="差_2009年一般性转移支付标准工资 3 2 3" xfId="3729"/>
    <cellStyle name="差_2009年一般性转移支付标准工资 3 3" xfId="3728"/>
    <cellStyle name="差_2009年一般性转移支付标准工资 4" xfId="1002"/>
    <cellStyle name="差_2009年一般性转移支付标准工资 4 2" xfId="1003"/>
    <cellStyle name="差_2009年一般性转移支付标准工资 4 2 2" xfId="3732"/>
    <cellStyle name="差_2009年一般性转移支付标准工资 4 3" xfId="3731"/>
    <cellStyle name="差_2009年一般性转移支付标准工资 5" xfId="3721"/>
    <cellStyle name="差_2009年一般性转移支付标准工资_~4190974" xfId="1004"/>
    <cellStyle name="差_2009年一般性转移支付标准工资_~4190974 2" xfId="1005"/>
    <cellStyle name="差_2009年一般性转移支付标准工资_~4190974 2 2" xfId="1006"/>
    <cellStyle name="差_2009年一般性转移支付标准工资_~4190974 2 2 2" xfId="1007"/>
    <cellStyle name="差_2009年一般性转移支付标准工资_~4190974 2 2 2 2" xfId="1008"/>
    <cellStyle name="差_2009年一般性转移支付标准工资_~4190974 2 2 2 2 2" xfId="3737"/>
    <cellStyle name="差_2009年一般性转移支付标准工资_~4190974 2 2 2 3" xfId="3736"/>
    <cellStyle name="差_2009年一般性转移支付标准工资_~4190974 2 2 3" xfId="3735"/>
    <cellStyle name="差_2009年一般性转移支付标准工资_~4190974 2 3" xfId="1009"/>
    <cellStyle name="差_2009年一般性转移支付标准工资_~4190974 2 3 2" xfId="1010"/>
    <cellStyle name="差_2009年一般性转移支付标准工资_~4190974 2 3 2 2" xfId="3739"/>
    <cellStyle name="差_2009年一般性转移支付标准工资_~4190974 2 3 3" xfId="3738"/>
    <cellStyle name="差_2009年一般性转移支付标准工资_~4190974 2 4" xfId="3734"/>
    <cellStyle name="差_2009年一般性转移支付标准工资_~4190974 3" xfId="1011"/>
    <cellStyle name="差_2009年一般性转移支付标准工资_~4190974 3 2" xfId="1012"/>
    <cellStyle name="差_2009年一般性转移支付标准工资_~4190974 3 2 2" xfId="1013"/>
    <cellStyle name="差_2009年一般性转移支付标准工资_~4190974 3 2 2 2" xfId="3742"/>
    <cellStyle name="差_2009年一般性转移支付标准工资_~4190974 3 2 3" xfId="3741"/>
    <cellStyle name="差_2009年一般性转移支付标准工资_~4190974 3 3" xfId="3740"/>
    <cellStyle name="差_2009年一般性转移支付标准工资_~4190974 4" xfId="1014"/>
    <cellStyle name="差_2009年一般性转移支付标准工资_~4190974 4 2" xfId="1015"/>
    <cellStyle name="差_2009年一般性转移支付标准工资_~4190974 4 2 2" xfId="3744"/>
    <cellStyle name="差_2009年一般性转移支付标准工资_~4190974 4 3" xfId="3743"/>
    <cellStyle name="差_2009年一般性转移支付标准工资_~4190974 5" xfId="3733"/>
    <cellStyle name="差_2009年一般性转移支付标准工资_~5676413" xfId="1016"/>
    <cellStyle name="差_2009年一般性转移支付标准工资_~5676413 2" xfId="1017"/>
    <cellStyle name="差_2009年一般性转移支付标准工资_~5676413 2 2" xfId="1018"/>
    <cellStyle name="差_2009年一般性转移支付标准工资_~5676413 2 2 2" xfId="1019"/>
    <cellStyle name="差_2009年一般性转移支付标准工资_~5676413 2 2 2 2" xfId="1020"/>
    <cellStyle name="差_2009年一般性转移支付标准工资_~5676413 2 2 2 2 2" xfId="3749"/>
    <cellStyle name="差_2009年一般性转移支付标准工资_~5676413 2 2 2 3" xfId="3748"/>
    <cellStyle name="差_2009年一般性转移支付标准工资_~5676413 2 2 3" xfId="3747"/>
    <cellStyle name="差_2009年一般性转移支付标准工资_~5676413 2 3" xfId="1021"/>
    <cellStyle name="差_2009年一般性转移支付标准工资_~5676413 2 3 2" xfId="1022"/>
    <cellStyle name="差_2009年一般性转移支付标准工资_~5676413 2 3 2 2" xfId="3751"/>
    <cellStyle name="差_2009年一般性转移支付标准工资_~5676413 2 3 3" xfId="3750"/>
    <cellStyle name="差_2009年一般性转移支付标准工资_~5676413 2 4" xfId="3746"/>
    <cellStyle name="差_2009年一般性转移支付标准工资_~5676413 3" xfId="1023"/>
    <cellStyle name="差_2009年一般性转移支付标准工资_~5676413 3 2" xfId="1024"/>
    <cellStyle name="差_2009年一般性转移支付标准工资_~5676413 3 2 2" xfId="1025"/>
    <cellStyle name="差_2009年一般性转移支付标准工资_~5676413 3 2 2 2" xfId="3754"/>
    <cellStyle name="差_2009年一般性转移支付标准工资_~5676413 3 2 3" xfId="3753"/>
    <cellStyle name="差_2009年一般性转移支付标准工资_~5676413 3 3" xfId="3752"/>
    <cellStyle name="差_2009年一般性转移支付标准工资_~5676413 4" xfId="1026"/>
    <cellStyle name="差_2009年一般性转移支付标准工资_~5676413 4 2" xfId="1027"/>
    <cellStyle name="差_2009年一般性转移支付标准工资_~5676413 4 2 2" xfId="3756"/>
    <cellStyle name="差_2009年一般性转移支付标准工资_~5676413 4 3" xfId="3755"/>
    <cellStyle name="差_2009年一般性转移支付标准工资_~5676413 5" xfId="3745"/>
    <cellStyle name="差_2009年一般性转移支付标准工资_不用软件计算9.1不考虑经费管理评价xl" xfId="1028"/>
    <cellStyle name="差_2009年一般性转移支付标准工资_不用软件计算9.1不考虑经费管理评价xl 2" xfId="1029"/>
    <cellStyle name="差_2009年一般性转移支付标准工资_不用软件计算9.1不考虑经费管理评价xl 2 2" xfId="1030"/>
    <cellStyle name="差_2009年一般性转移支付标准工资_不用软件计算9.1不考虑经费管理评价xl 2 2 2" xfId="1031"/>
    <cellStyle name="差_2009年一般性转移支付标准工资_不用软件计算9.1不考虑经费管理评价xl 2 2 2 2" xfId="1032"/>
    <cellStyle name="差_2009年一般性转移支付标准工资_不用软件计算9.1不考虑经费管理评价xl 2 2 2 2 2" xfId="3761"/>
    <cellStyle name="差_2009年一般性转移支付标准工资_不用软件计算9.1不考虑经费管理评价xl 2 2 2 3" xfId="3760"/>
    <cellStyle name="差_2009年一般性转移支付标准工资_不用软件计算9.1不考虑经费管理评价xl 2 2 3" xfId="3759"/>
    <cellStyle name="差_2009年一般性转移支付标准工资_不用软件计算9.1不考虑经费管理评价xl 2 3" xfId="1033"/>
    <cellStyle name="差_2009年一般性转移支付标准工资_不用软件计算9.1不考虑经费管理评价xl 2 3 2" xfId="1034"/>
    <cellStyle name="差_2009年一般性转移支付标准工资_不用软件计算9.1不考虑经费管理评价xl 2 3 2 2" xfId="3763"/>
    <cellStyle name="差_2009年一般性转移支付标准工资_不用软件计算9.1不考虑经费管理评价xl 2 3 3" xfId="3762"/>
    <cellStyle name="差_2009年一般性转移支付标准工资_不用软件计算9.1不考虑经费管理评价xl 2 4" xfId="3758"/>
    <cellStyle name="差_2009年一般性转移支付标准工资_不用软件计算9.1不考虑经费管理评价xl 3" xfId="1035"/>
    <cellStyle name="差_2009年一般性转移支付标准工资_不用软件计算9.1不考虑经费管理评价xl 3 2" xfId="1036"/>
    <cellStyle name="差_2009年一般性转移支付标准工资_不用软件计算9.1不考虑经费管理评价xl 3 2 2" xfId="1037"/>
    <cellStyle name="差_2009年一般性转移支付标准工资_不用软件计算9.1不考虑经费管理评价xl 3 2 2 2" xfId="3766"/>
    <cellStyle name="差_2009年一般性转移支付标准工资_不用软件计算9.1不考虑经费管理评价xl 3 2 3" xfId="3765"/>
    <cellStyle name="差_2009年一般性转移支付标准工资_不用软件计算9.1不考虑经费管理评价xl 3 3" xfId="3764"/>
    <cellStyle name="差_2009年一般性转移支付标准工资_不用软件计算9.1不考虑经费管理评价xl 4" xfId="1038"/>
    <cellStyle name="差_2009年一般性转移支付标准工资_不用软件计算9.1不考虑经费管理评价xl 4 2" xfId="1039"/>
    <cellStyle name="差_2009年一般性转移支付标准工资_不用软件计算9.1不考虑经费管理评价xl 4 2 2" xfId="3768"/>
    <cellStyle name="差_2009年一般性转移支付标准工资_不用软件计算9.1不考虑经费管理评价xl 4 3" xfId="3767"/>
    <cellStyle name="差_2009年一般性转移支付标准工资_不用软件计算9.1不考虑经费管理评价xl 5" xfId="3757"/>
    <cellStyle name="差_2009年一般性转移支付标准工资_地方配套按人均增幅控制8.30xl" xfId="1040"/>
    <cellStyle name="差_2009年一般性转移支付标准工资_地方配套按人均增幅控制8.30xl 2" xfId="1041"/>
    <cellStyle name="差_2009年一般性转移支付标准工资_地方配套按人均增幅控制8.30xl 2 2" xfId="1042"/>
    <cellStyle name="差_2009年一般性转移支付标准工资_地方配套按人均增幅控制8.30xl 2 2 2" xfId="1043"/>
    <cellStyle name="差_2009年一般性转移支付标准工资_地方配套按人均增幅控制8.30xl 2 2 2 2" xfId="1044"/>
    <cellStyle name="差_2009年一般性转移支付标准工资_地方配套按人均增幅控制8.30xl 2 2 2 2 2" xfId="3773"/>
    <cellStyle name="差_2009年一般性转移支付标准工资_地方配套按人均增幅控制8.30xl 2 2 2 3" xfId="3772"/>
    <cellStyle name="差_2009年一般性转移支付标准工资_地方配套按人均增幅控制8.30xl 2 2 3" xfId="3771"/>
    <cellStyle name="差_2009年一般性转移支付标准工资_地方配套按人均增幅控制8.30xl 2 3" xfId="1045"/>
    <cellStyle name="差_2009年一般性转移支付标准工资_地方配套按人均增幅控制8.30xl 2 3 2" xfId="1046"/>
    <cellStyle name="差_2009年一般性转移支付标准工资_地方配套按人均增幅控制8.30xl 2 3 2 2" xfId="3775"/>
    <cellStyle name="差_2009年一般性转移支付标准工资_地方配套按人均增幅控制8.30xl 2 3 3" xfId="3774"/>
    <cellStyle name="差_2009年一般性转移支付标准工资_地方配套按人均增幅控制8.30xl 2 4" xfId="3770"/>
    <cellStyle name="差_2009年一般性转移支付标准工资_地方配套按人均增幅控制8.30xl 3" xfId="1047"/>
    <cellStyle name="差_2009年一般性转移支付标准工资_地方配套按人均增幅控制8.30xl 3 2" xfId="1048"/>
    <cellStyle name="差_2009年一般性转移支付标准工资_地方配套按人均增幅控制8.30xl 3 2 2" xfId="1049"/>
    <cellStyle name="差_2009年一般性转移支付标准工资_地方配套按人均增幅控制8.30xl 3 2 2 2" xfId="3778"/>
    <cellStyle name="差_2009年一般性转移支付标准工资_地方配套按人均增幅控制8.30xl 3 2 3" xfId="3777"/>
    <cellStyle name="差_2009年一般性转移支付标准工资_地方配套按人均增幅控制8.30xl 3 3" xfId="3776"/>
    <cellStyle name="差_2009年一般性转移支付标准工资_地方配套按人均增幅控制8.30xl 4" xfId="1050"/>
    <cellStyle name="差_2009年一般性转移支付标准工资_地方配套按人均增幅控制8.30xl 4 2" xfId="1051"/>
    <cellStyle name="差_2009年一般性转移支付标准工资_地方配套按人均增幅控制8.30xl 4 2 2" xfId="3780"/>
    <cellStyle name="差_2009年一般性转移支付标准工资_地方配套按人均增幅控制8.30xl 4 3" xfId="3779"/>
    <cellStyle name="差_2009年一般性转移支付标准工资_地方配套按人均增幅控制8.30xl 5" xfId="3769"/>
    <cellStyle name="差_2009年一般性转移支付标准工资_地方配套按人均增幅控制8.30一般预算平均增幅、人均可用财力平均增幅两次控制、社会治安系数调整、案件数调整xl" xfId="1052"/>
    <cellStyle name="差_2009年一般性转移支付标准工资_地方配套按人均增幅控制8.30一般预算平均增幅、人均可用财力平均增幅两次控制、社会治安系数调整、案件数调整xl 2" xfId="1053"/>
    <cellStyle name="差_2009年一般性转移支付标准工资_地方配套按人均增幅控制8.30一般预算平均增幅、人均可用财力平均增幅两次控制、社会治安系数调整、案件数调整xl 2 2" xfId="1054"/>
    <cellStyle name="差_2009年一般性转移支付标准工资_地方配套按人均增幅控制8.30一般预算平均增幅、人均可用财力平均增幅两次控制、社会治安系数调整、案件数调整xl 2 2 2" xfId="1055"/>
    <cellStyle name="差_2009年一般性转移支付标准工资_地方配套按人均增幅控制8.30一般预算平均增幅、人均可用财力平均增幅两次控制、社会治安系数调整、案件数调整xl 2 2 2 2" xfId="1056"/>
    <cellStyle name="差_2009年一般性转移支付标准工资_地方配套按人均增幅控制8.30一般预算平均增幅、人均可用财力平均增幅两次控制、社会治安系数调整、案件数调整xl 2 2 2 2 2" xfId="3785"/>
    <cellStyle name="差_2009年一般性转移支付标准工资_地方配套按人均增幅控制8.30一般预算平均增幅、人均可用财力平均增幅两次控制、社会治安系数调整、案件数调整xl 2 2 2 3" xfId="3784"/>
    <cellStyle name="差_2009年一般性转移支付标准工资_地方配套按人均增幅控制8.30一般预算平均增幅、人均可用财力平均增幅两次控制、社会治安系数调整、案件数调整xl 2 2 3" xfId="3783"/>
    <cellStyle name="差_2009年一般性转移支付标准工资_地方配套按人均增幅控制8.30一般预算平均增幅、人均可用财力平均增幅两次控制、社会治安系数调整、案件数调整xl 2 3" xfId="1057"/>
    <cellStyle name="差_2009年一般性转移支付标准工资_地方配套按人均增幅控制8.30一般预算平均增幅、人均可用财力平均增幅两次控制、社会治安系数调整、案件数调整xl 2 3 2" xfId="1058"/>
    <cellStyle name="差_2009年一般性转移支付标准工资_地方配套按人均增幅控制8.30一般预算平均增幅、人均可用财力平均增幅两次控制、社会治安系数调整、案件数调整xl 2 3 2 2" xfId="3787"/>
    <cellStyle name="差_2009年一般性转移支付标准工资_地方配套按人均增幅控制8.30一般预算平均增幅、人均可用财力平均增幅两次控制、社会治安系数调整、案件数调整xl 2 3 3" xfId="3786"/>
    <cellStyle name="差_2009年一般性转移支付标准工资_地方配套按人均增幅控制8.30一般预算平均增幅、人均可用财力平均增幅两次控制、社会治安系数调整、案件数调整xl 2 4" xfId="3782"/>
    <cellStyle name="差_2009年一般性转移支付标准工资_地方配套按人均增幅控制8.30一般预算平均增幅、人均可用财力平均增幅两次控制、社会治安系数调整、案件数调整xl 3" xfId="1059"/>
    <cellStyle name="差_2009年一般性转移支付标准工资_地方配套按人均增幅控制8.30一般预算平均增幅、人均可用财力平均增幅两次控制、社会治安系数调整、案件数调整xl 3 2" xfId="1060"/>
    <cellStyle name="差_2009年一般性转移支付标准工资_地方配套按人均增幅控制8.30一般预算平均增幅、人均可用财力平均增幅两次控制、社会治安系数调整、案件数调整xl 3 2 2" xfId="1061"/>
    <cellStyle name="差_2009年一般性转移支付标准工资_地方配套按人均增幅控制8.30一般预算平均增幅、人均可用财力平均增幅两次控制、社会治安系数调整、案件数调整xl 3 2 2 2" xfId="3790"/>
    <cellStyle name="差_2009年一般性转移支付标准工资_地方配套按人均增幅控制8.30一般预算平均增幅、人均可用财力平均增幅两次控制、社会治安系数调整、案件数调整xl 3 2 3" xfId="3789"/>
    <cellStyle name="差_2009年一般性转移支付标准工资_地方配套按人均增幅控制8.30一般预算平均增幅、人均可用财力平均增幅两次控制、社会治安系数调整、案件数调整xl 3 3" xfId="3788"/>
    <cellStyle name="差_2009年一般性转移支付标准工资_地方配套按人均增幅控制8.30一般预算平均增幅、人均可用财力平均增幅两次控制、社会治安系数调整、案件数调整xl 4" xfId="1062"/>
    <cellStyle name="差_2009年一般性转移支付标准工资_地方配套按人均增幅控制8.30一般预算平均增幅、人均可用财力平均增幅两次控制、社会治安系数调整、案件数调整xl 4 2" xfId="1063"/>
    <cellStyle name="差_2009年一般性转移支付标准工资_地方配套按人均增幅控制8.30一般预算平均增幅、人均可用财力平均增幅两次控制、社会治安系数调整、案件数调整xl 4 2 2" xfId="3792"/>
    <cellStyle name="差_2009年一般性转移支付标准工资_地方配套按人均增幅控制8.30一般预算平均增幅、人均可用财力平均增幅两次控制、社会治安系数调整、案件数调整xl 4 3" xfId="3791"/>
    <cellStyle name="差_2009年一般性转移支付标准工资_地方配套按人均增幅控制8.30一般预算平均增幅、人均可用财力平均增幅两次控制、社会治安系数调整、案件数调整xl 5" xfId="3781"/>
    <cellStyle name="差_2009年一般性转移支付标准工资_地方配套按人均增幅控制8.31（调整结案率后）xl" xfId="1064"/>
    <cellStyle name="差_2009年一般性转移支付标准工资_地方配套按人均增幅控制8.31（调整结案率后）xl 2" xfId="1065"/>
    <cellStyle name="差_2009年一般性转移支付标准工资_地方配套按人均增幅控制8.31（调整结案率后）xl 2 2" xfId="1066"/>
    <cellStyle name="差_2009年一般性转移支付标准工资_地方配套按人均增幅控制8.31（调整结案率后）xl 2 2 2" xfId="1067"/>
    <cellStyle name="差_2009年一般性转移支付标准工资_地方配套按人均增幅控制8.31（调整结案率后）xl 2 2 2 2" xfId="1068"/>
    <cellStyle name="差_2009年一般性转移支付标准工资_地方配套按人均增幅控制8.31（调整结案率后）xl 2 2 2 2 2" xfId="3797"/>
    <cellStyle name="差_2009年一般性转移支付标准工资_地方配套按人均增幅控制8.31（调整结案率后）xl 2 2 2 3" xfId="3796"/>
    <cellStyle name="差_2009年一般性转移支付标准工资_地方配套按人均增幅控制8.31（调整结案率后）xl 2 2 3" xfId="3795"/>
    <cellStyle name="差_2009年一般性转移支付标准工资_地方配套按人均增幅控制8.31（调整结案率后）xl 2 3" xfId="1069"/>
    <cellStyle name="差_2009年一般性转移支付标准工资_地方配套按人均增幅控制8.31（调整结案率后）xl 2 3 2" xfId="1070"/>
    <cellStyle name="差_2009年一般性转移支付标准工资_地方配套按人均增幅控制8.31（调整结案率后）xl 2 3 2 2" xfId="3799"/>
    <cellStyle name="差_2009年一般性转移支付标准工资_地方配套按人均增幅控制8.31（调整结案率后）xl 2 3 3" xfId="3798"/>
    <cellStyle name="差_2009年一般性转移支付标准工资_地方配套按人均增幅控制8.31（调整结案率后）xl 2 4" xfId="3794"/>
    <cellStyle name="差_2009年一般性转移支付标准工资_地方配套按人均增幅控制8.31（调整结案率后）xl 3" xfId="1071"/>
    <cellStyle name="差_2009年一般性转移支付标准工资_地方配套按人均增幅控制8.31（调整结案率后）xl 3 2" xfId="1072"/>
    <cellStyle name="差_2009年一般性转移支付标准工资_地方配套按人均增幅控制8.31（调整结案率后）xl 3 2 2" xfId="1073"/>
    <cellStyle name="差_2009年一般性转移支付标准工资_地方配套按人均增幅控制8.31（调整结案率后）xl 3 2 2 2" xfId="3802"/>
    <cellStyle name="差_2009年一般性转移支付标准工资_地方配套按人均增幅控制8.31（调整结案率后）xl 3 2 3" xfId="3801"/>
    <cellStyle name="差_2009年一般性转移支付标准工资_地方配套按人均增幅控制8.31（调整结案率后）xl 3 3" xfId="3800"/>
    <cellStyle name="差_2009年一般性转移支付标准工资_地方配套按人均增幅控制8.31（调整结案率后）xl 4" xfId="1074"/>
    <cellStyle name="差_2009年一般性转移支付标准工资_地方配套按人均增幅控制8.31（调整结案率后）xl 4 2" xfId="1075"/>
    <cellStyle name="差_2009年一般性转移支付标准工资_地方配套按人均增幅控制8.31（调整结案率后）xl 4 2 2" xfId="3804"/>
    <cellStyle name="差_2009年一般性转移支付标准工资_地方配套按人均增幅控制8.31（调整结案率后）xl 4 3" xfId="3803"/>
    <cellStyle name="差_2009年一般性转移支付标准工资_地方配套按人均增幅控制8.31（调整结案率后）xl 5" xfId="3793"/>
    <cellStyle name="差_2009年一般性转移支付标准工资_奖励补助测算5.22测试" xfId="1076"/>
    <cellStyle name="差_2009年一般性转移支付标准工资_奖励补助测算5.22测试 2" xfId="1077"/>
    <cellStyle name="差_2009年一般性转移支付标准工资_奖励补助测算5.22测试 2 2" xfId="1078"/>
    <cellStyle name="差_2009年一般性转移支付标准工资_奖励补助测算5.22测试 2 2 2" xfId="1079"/>
    <cellStyle name="差_2009年一般性转移支付标准工资_奖励补助测算5.22测试 2 2 2 2" xfId="1080"/>
    <cellStyle name="差_2009年一般性转移支付标准工资_奖励补助测算5.22测试 2 2 2 2 2" xfId="3809"/>
    <cellStyle name="差_2009年一般性转移支付标准工资_奖励补助测算5.22测试 2 2 2 3" xfId="3808"/>
    <cellStyle name="差_2009年一般性转移支付标准工资_奖励补助测算5.22测试 2 2 3" xfId="3807"/>
    <cellStyle name="差_2009年一般性转移支付标准工资_奖励补助测算5.22测试 2 3" xfId="1081"/>
    <cellStyle name="差_2009年一般性转移支付标准工资_奖励补助测算5.22测试 2 3 2" xfId="1082"/>
    <cellStyle name="差_2009年一般性转移支付标准工资_奖励补助测算5.22测试 2 3 2 2" xfId="3811"/>
    <cellStyle name="差_2009年一般性转移支付标准工资_奖励补助测算5.22测试 2 3 3" xfId="3810"/>
    <cellStyle name="差_2009年一般性转移支付标准工资_奖励补助测算5.22测试 2 4" xfId="3806"/>
    <cellStyle name="差_2009年一般性转移支付标准工资_奖励补助测算5.22测试 3" xfId="1083"/>
    <cellStyle name="差_2009年一般性转移支付标准工资_奖励补助测算5.22测试 3 2" xfId="1084"/>
    <cellStyle name="差_2009年一般性转移支付标准工资_奖励补助测算5.22测试 3 2 2" xfId="1085"/>
    <cellStyle name="差_2009年一般性转移支付标准工资_奖励补助测算5.22测试 3 2 2 2" xfId="3814"/>
    <cellStyle name="差_2009年一般性转移支付标准工资_奖励补助测算5.22测试 3 2 3" xfId="3813"/>
    <cellStyle name="差_2009年一般性转移支付标准工资_奖励补助测算5.22测试 3 3" xfId="3812"/>
    <cellStyle name="差_2009年一般性转移支付标准工资_奖励补助测算5.22测试 4" xfId="1086"/>
    <cellStyle name="差_2009年一般性转移支付标准工资_奖励补助测算5.22测试 4 2" xfId="1087"/>
    <cellStyle name="差_2009年一般性转移支付标准工资_奖励补助测算5.22测试 4 2 2" xfId="3816"/>
    <cellStyle name="差_2009年一般性转移支付标准工资_奖励补助测算5.22测试 4 3" xfId="3815"/>
    <cellStyle name="差_2009年一般性转移支付标准工资_奖励补助测算5.22测试 5" xfId="3805"/>
    <cellStyle name="差_2009年一般性转移支付标准工资_奖励补助测算5.23新" xfId="1088"/>
    <cellStyle name="差_2009年一般性转移支付标准工资_奖励补助测算5.23新 2" xfId="1089"/>
    <cellStyle name="差_2009年一般性转移支付标准工资_奖励补助测算5.23新 2 2" xfId="1090"/>
    <cellStyle name="差_2009年一般性转移支付标准工资_奖励补助测算5.23新 2 2 2" xfId="1091"/>
    <cellStyle name="差_2009年一般性转移支付标准工资_奖励补助测算5.23新 2 2 2 2" xfId="1092"/>
    <cellStyle name="差_2009年一般性转移支付标准工资_奖励补助测算5.23新 2 2 2 2 2" xfId="3821"/>
    <cellStyle name="差_2009年一般性转移支付标准工资_奖励补助测算5.23新 2 2 2 3" xfId="3820"/>
    <cellStyle name="差_2009年一般性转移支付标准工资_奖励补助测算5.23新 2 2 3" xfId="3819"/>
    <cellStyle name="差_2009年一般性转移支付标准工资_奖励补助测算5.23新 2 3" xfId="1093"/>
    <cellStyle name="差_2009年一般性转移支付标准工资_奖励补助测算5.23新 2 3 2" xfId="1094"/>
    <cellStyle name="差_2009年一般性转移支付标准工资_奖励补助测算5.23新 2 3 2 2" xfId="3823"/>
    <cellStyle name="差_2009年一般性转移支付标准工资_奖励补助测算5.23新 2 3 3" xfId="3822"/>
    <cellStyle name="差_2009年一般性转移支付标准工资_奖励补助测算5.23新 2 4" xfId="3818"/>
    <cellStyle name="差_2009年一般性转移支付标准工资_奖励补助测算5.23新 3" xfId="1095"/>
    <cellStyle name="差_2009年一般性转移支付标准工资_奖励补助测算5.23新 3 2" xfId="1096"/>
    <cellStyle name="差_2009年一般性转移支付标准工资_奖励补助测算5.23新 3 2 2" xfId="1097"/>
    <cellStyle name="差_2009年一般性转移支付标准工资_奖励补助测算5.23新 3 2 2 2" xfId="3826"/>
    <cellStyle name="差_2009年一般性转移支付标准工资_奖励补助测算5.23新 3 2 3" xfId="3825"/>
    <cellStyle name="差_2009年一般性转移支付标准工资_奖励补助测算5.23新 3 3" xfId="3824"/>
    <cellStyle name="差_2009年一般性转移支付标准工资_奖励补助测算5.23新 4" xfId="1098"/>
    <cellStyle name="差_2009年一般性转移支付标准工资_奖励补助测算5.23新 4 2" xfId="1099"/>
    <cellStyle name="差_2009年一般性转移支付标准工资_奖励补助测算5.23新 4 2 2" xfId="3828"/>
    <cellStyle name="差_2009年一般性转移支付标准工资_奖励补助测算5.23新 4 3" xfId="3827"/>
    <cellStyle name="差_2009年一般性转移支付标准工资_奖励补助测算5.23新 5" xfId="3817"/>
    <cellStyle name="差_2009年一般性转移支付标准工资_奖励补助测算5.24冯铸" xfId="1100"/>
    <cellStyle name="差_2009年一般性转移支付标准工资_奖励补助测算5.24冯铸 2" xfId="1101"/>
    <cellStyle name="差_2009年一般性转移支付标准工资_奖励补助测算5.24冯铸 2 2" xfId="1102"/>
    <cellStyle name="差_2009年一般性转移支付标准工资_奖励补助测算5.24冯铸 2 2 2" xfId="1103"/>
    <cellStyle name="差_2009年一般性转移支付标准工资_奖励补助测算5.24冯铸 2 2 2 2" xfId="1104"/>
    <cellStyle name="差_2009年一般性转移支付标准工资_奖励补助测算5.24冯铸 2 2 2 2 2" xfId="3833"/>
    <cellStyle name="差_2009年一般性转移支付标准工资_奖励补助测算5.24冯铸 2 2 2 3" xfId="3832"/>
    <cellStyle name="差_2009年一般性转移支付标准工资_奖励补助测算5.24冯铸 2 2 3" xfId="3831"/>
    <cellStyle name="差_2009年一般性转移支付标准工资_奖励补助测算5.24冯铸 2 3" xfId="1105"/>
    <cellStyle name="差_2009年一般性转移支付标准工资_奖励补助测算5.24冯铸 2 3 2" xfId="1106"/>
    <cellStyle name="差_2009年一般性转移支付标准工资_奖励补助测算5.24冯铸 2 3 2 2" xfId="3835"/>
    <cellStyle name="差_2009年一般性转移支付标准工资_奖励补助测算5.24冯铸 2 3 3" xfId="3834"/>
    <cellStyle name="差_2009年一般性转移支付标准工资_奖励补助测算5.24冯铸 2 4" xfId="3830"/>
    <cellStyle name="差_2009年一般性转移支付标准工资_奖励补助测算5.24冯铸 3" xfId="1107"/>
    <cellStyle name="差_2009年一般性转移支付标准工资_奖励补助测算5.24冯铸 3 2" xfId="1108"/>
    <cellStyle name="差_2009年一般性转移支付标准工资_奖励补助测算5.24冯铸 3 2 2" xfId="1109"/>
    <cellStyle name="差_2009年一般性转移支付标准工资_奖励补助测算5.24冯铸 3 2 2 2" xfId="3838"/>
    <cellStyle name="差_2009年一般性转移支付标准工资_奖励补助测算5.24冯铸 3 2 3" xfId="3837"/>
    <cellStyle name="差_2009年一般性转移支付标准工资_奖励补助测算5.24冯铸 3 3" xfId="3836"/>
    <cellStyle name="差_2009年一般性转移支付标准工资_奖励补助测算5.24冯铸 4" xfId="1110"/>
    <cellStyle name="差_2009年一般性转移支付标准工资_奖励补助测算5.24冯铸 4 2" xfId="1111"/>
    <cellStyle name="差_2009年一般性转移支付标准工资_奖励补助测算5.24冯铸 4 2 2" xfId="3840"/>
    <cellStyle name="差_2009年一般性转移支付标准工资_奖励补助测算5.24冯铸 4 3" xfId="3839"/>
    <cellStyle name="差_2009年一般性转移支付标准工资_奖励补助测算5.24冯铸 5" xfId="3829"/>
    <cellStyle name="差_2009年一般性转移支付标准工资_奖励补助测算7.23" xfId="1112"/>
    <cellStyle name="差_2009年一般性转移支付标准工资_奖励补助测算7.23 2" xfId="1113"/>
    <cellStyle name="差_2009年一般性转移支付标准工资_奖励补助测算7.23 2 2" xfId="1114"/>
    <cellStyle name="差_2009年一般性转移支付标准工资_奖励补助测算7.23 2 2 2" xfId="1115"/>
    <cellStyle name="差_2009年一般性转移支付标准工资_奖励补助测算7.23 2 2 2 2" xfId="1116"/>
    <cellStyle name="差_2009年一般性转移支付标准工资_奖励补助测算7.23 2 2 2 2 2" xfId="3845"/>
    <cellStyle name="差_2009年一般性转移支付标准工资_奖励补助测算7.23 2 2 2 3" xfId="3844"/>
    <cellStyle name="差_2009年一般性转移支付标准工资_奖励补助测算7.23 2 2 3" xfId="3843"/>
    <cellStyle name="差_2009年一般性转移支付标准工资_奖励补助测算7.23 2 3" xfId="1117"/>
    <cellStyle name="差_2009年一般性转移支付标准工资_奖励补助测算7.23 2 3 2" xfId="1118"/>
    <cellStyle name="差_2009年一般性转移支付标准工资_奖励补助测算7.23 2 3 2 2" xfId="3847"/>
    <cellStyle name="差_2009年一般性转移支付标准工资_奖励补助测算7.23 2 3 3" xfId="3846"/>
    <cellStyle name="差_2009年一般性转移支付标准工资_奖励补助测算7.23 2 4" xfId="3842"/>
    <cellStyle name="差_2009年一般性转移支付标准工资_奖励补助测算7.23 3" xfId="1119"/>
    <cellStyle name="差_2009年一般性转移支付标准工资_奖励补助测算7.23 3 2" xfId="1120"/>
    <cellStyle name="差_2009年一般性转移支付标准工资_奖励补助测算7.23 3 2 2" xfId="1121"/>
    <cellStyle name="差_2009年一般性转移支付标准工资_奖励补助测算7.23 3 2 2 2" xfId="3850"/>
    <cellStyle name="差_2009年一般性转移支付标准工资_奖励补助测算7.23 3 2 3" xfId="3849"/>
    <cellStyle name="差_2009年一般性转移支付标准工资_奖励补助测算7.23 3 3" xfId="3848"/>
    <cellStyle name="差_2009年一般性转移支付标准工资_奖励补助测算7.23 4" xfId="1122"/>
    <cellStyle name="差_2009年一般性转移支付标准工资_奖励补助测算7.23 4 2" xfId="1123"/>
    <cellStyle name="差_2009年一般性转移支付标准工资_奖励补助测算7.23 4 2 2" xfId="3852"/>
    <cellStyle name="差_2009年一般性转移支付标准工资_奖励补助测算7.23 4 3" xfId="3851"/>
    <cellStyle name="差_2009年一般性转移支付标准工资_奖励补助测算7.23 5" xfId="3841"/>
    <cellStyle name="差_2009年一般性转移支付标准工资_奖励补助测算7.25" xfId="1124"/>
    <cellStyle name="差_2009年一般性转移支付标准工资_奖励补助测算7.25 (version 1) (version 1)" xfId="1125"/>
    <cellStyle name="差_2009年一般性转移支付标准工资_奖励补助测算7.25 (version 1) (version 1) 2" xfId="1126"/>
    <cellStyle name="差_2009年一般性转移支付标准工资_奖励补助测算7.25 (version 1) (version 1) 2 2" xfId="1127"/>
    <cellStyle name="差_2009年一般性转移支付标准工资_奖励补助测算7.25 (version 1) (version 1) 2 2 2" xfId="1128"/>
    <cellStyle name="差_2009年一般性转移支付标准工资_奖励补助测算7.25 (version 1) (version 1) 2 2 2 2" xfId="1129"/>
    <cellStyle name="差_2009年一般性转移支付标准工资_奖励补助测算7.25 (version 1) (version 1) 2 2 2 2 2" xfId="3858"/>
    <cellStyle name="差_2009年一般性转移支付标准工资_奖励补助测算7.25 (version 1) (version 1) 2 2 2 3" xfId="3857"/>
    <cellStyle name="差_2009年一般性转移支付标准工资_奖励补助测算7.25 (version 1) (version 1) 2 2 3" xfId="3856"/>
    <cellStyle name="差_2009年一般性转移支付标准工资_奖励补助测算7.25 (version 1) (version 1) 2 3" xfId="1130"/>
    <cellStyle name="差_2009年一般性转移支付标准工资_奖励补助测算7.25 (version 1) (version 1) 2 3 2" xfId="1131"/>
    <cellStyle name="差_2009年一般性转移支付标准工资_奖励补助测算7.25 (version 1) (version 1) 2 3 2 2" xfId="3860"/>
    <cellStyle name="差_2009年一般性转移支付标准工资_奖励补助测算7.25 (version 1) (version 1) 2 3 3" xfId="3859"/>
    <cellStyle name="差_2009年一般性转移支付标准工资_奖励补助测算7.25 (version 1) (version 1) 2 4" xfId="3855"/>
    <cellStyle name="差_2009年一般性转移支付标准工资_奖励补助测算7.25 (version 1) (version 1) 3" xfId="1132"/>
    <cellStyle name="差_2009年一般性转移支付标准工资_奖励补助测算7.25 (version 1) (version 1) 3 2" xfId="1133"/>
    <cellStyle name="差_2009年一般性转移支付标准工资_奖励补助测算7.25 (version 1) (version 1) 3 2 2" xfId="1134"/>
    <cellStyle name="差_2009年一般性转移支付标准工资_奖励补助测算7.25 (version 1) (version 1) 3 2 2 2" xfId="3863"/>
    <cellStyle name="差_2009年一般性转移支付标准工资_奖励补助测算7.25 (version 1) (version 1) 3 2 3" xfId="3862"/>
    <cellStyle name="差_2009年一般性转移支付标准工资_奖励补助测算7.25 (version 1) (version 1) 3 3" xfId="3861"/>
    <cellStyle name="差_2009年一般性转移支付标准工资_奖励补助测算7.25 (version 1) (version 1) 4" xfId="1135"/>
    <cellStyle name="差_2009年一般性转移支付标准工资_奖励补助测算7.25 (version 1) (version 1) 4 2" xfId="1136"/>
    <cellStyle name="差_2009年一般性转移支付标准工资_奖励补助测算7.25 (version 1) (version 1) 4 2 2" xfId="3865"/>
    <cellStyle name="差_2009年一般性转移支付标准工资_奖励补助测算7.25 (version 1) (version 1) 4 3" xfId="3864"/>
    <cellStyle name="差_2009年一般性转移支付标准工资_奖励补助测算7.25 (version 1) (version 1) 5" xfId="3854"/>
    <cellStyle name="差_2009年一般性转移支付标准工资_奖励补助测算7.25 2" xfId="1137"/>
    <cellStyle name="差_2009年一般性转移支付标准工资_奖励补助测算7.25 2 2" xfId="1138"/>
    <cellStyle name="差_2009年一般性转移支付标准工资_奖励补助测算7.25 2 2 2" xfId="1139"/>
    <cellStyle name="差_2009年一般性转移支付标准工资_奖励补助测算7.25 2 2 2 2" xfId="1140"/>
    <cellStyle name="差_2009年一般性转移支付标准工资_奖励补助测算7.25 2 2 2 2 2" xfId="3869"/>
    <cellStyle name="差_2009年一般性转移支付标准工资_奖励补助测算7.25 2 2 2 3" xfId="3868"/>
    <cellStyle name="差_2009年一般性转移支付标准工资_奖励补助测算7.25 2 2 3" xfId="3867"/>
    <cellStyle name="差_2009年一般性转移支付标准工资_奖励补助测算7.25 2 3" xfId="1141"/>
    <cellStyle name="差_2009年一般性转移支付标准工资_奖励补助测算7.25 2 3 2" xfId="1142"/>
    <cellStyle name="差_2009年一般性转移支付标准工资_奖励补助测算7.25 2 3 2 2" xfId="3871"/>
    <cellStyle name="差_2009年一般性转移支付标准工资_奖励补助测算7.25 2 3 3" xfId="3870"/>
    <cellStyle name="差_2009年一般性转移支付标准工资_奖励补助测算7.25 2 4" xfId="3866"/>
    <cellStyle name="差_2009年一般性转移支付标准工资_奖励补助测算7.25 3" xfId="1143"/>
    <cellStyle name="差_2009年一般性转移支付标准工资_奖励补助测算7.25 3 2" xfId="1144"/>
    <cellStyle name="差_2009年一般性转移支付标准工资_奖励补助测算7.25 3 2 2" xfId="1145"/>
    <cellStyle name="差_2009年一般性转移支付标准工资_奖励补助测算7.25 3 2 2 2" xfId="3874"/>
    <cellStyle name="差_2009年一般性转移支付标准工资_奖励补助测算7.25 3 2 3" xfId="3873"/>
    <cellStyle name="差_2009年一般性转移支付标准工资_奖励补助测算7.25 3 3" xfId="3872"/>
    <cellStyle name="差_2009年一般性转移支付标准工资_奖励补助测算7.25 4" xfId="1146"/>
    <cellStyle name="差_2009年一般性转移支付标准工资_奖励补助测算7.25 4 2" xfId="1147"/>
    <cellStyle name="差_2009年一般性转移支付标准工资_奖励补助测算7.25 4 2 2" xfId="1148"/>
    <cellStyle name="差_2009年一般性转移支付标准工资_奖励补助测算7.25 4 2 2 2" xfId="3877"/>
    <cellStyle name="差_2009年一般性转移支付标准工资_奖励补助测算7.25 4 2 3" xfId="3876"/>
    <cellStyle name="差_2009年一般性转移支付标准工资_奖励补助测算7.25 4 3" xfId="3875"/>
    <cellStyle name="差_2009年一般性转移支付标准工资_奖励补助测算7.25 5" xfId="1149"/>
    <cellStyle name="差_2009年一般性转移支付标准工资_奖励补助测算7.25 5 2" xfId="1150"/>
    <cellStyle name="差_2009年一般性转移支付标准工资_奖励补助测算7.25 5 2 2" xfId="3879"/>
    <cellStyle name="差_2009年一般性转移支付标准工资_奖励补助测算7.25 5 3" xfId="3878"/>
    <cellStyle name="差_2009年一般性转移支付标准工资_奖励补助测算7.25 6" xfId="3853"/>
    <cellStyle name="差_26B763351BD94A32801FF9DEB697A4AA_c" xfId="1151"/>
    <cellStyle name="差_26B763351BD94A32801FF9DEB697A4AA_c 2" xfId="1152"/>
    <cellStyle name="差_26B763351BD94A32801FF9DEB697A4AA_c 2 2" xfId="1153"/>
    <cellStyle name="差_26B763351BD94A32801FF9DEB697A4AA_c 2 2 2" xfId="3882"/>
    <cellStyle name="差_26B763351BD94A32801FF9DEB697A4AA_c 2 3" xfId="3881"/>
    <cellStyle name="差_26B763351BD94A32801FF9DEB697A4AA_c 3" xfId="3880"/>
    <cellStyle name="差_530623_2006年县级财政报表附表" xfId="1154"/>
    <cellStyle name="差_530623_2006年县级财政报表附表 2" xfId="1155"/>
    <cellStyle name="差_530623_2006年县级财政报表附表 2 2" xfId="1156"/>
    <cellStyle name="差_530623_2006年县级财政报表附表 2 2 2" xfId="1157"/>
    <cellStyle name="差_530623_2006年县级财政报表附表 2 2 2 2" xfId="1158"/>
    <cellStyle name="差_530623_2006年县级财政报表附表 2 2 2 2 2" xfId="3887"/>
    <cellStyle name="差_530623_2006年县级财政报表附表 2 2 2 3" xfId="3886"/>
    <cellStyle name="差_530623_2006年县级财政报表附表 2 2 3" xfId="3885"/>
    <cellStyle name="差_530623_2006年县级财政报表附表 2 3" xfId="1159"/>
    <cellStyle name="差_530623_2006年县级财政报表附表 2 3 2" xfId="1160"/>
    <cellStyle name="差_530623_2006年县级财政报表附表 2 3 2 2" xfId="3889"/>
    <cellStyle name="差_530623_2006年县级财政报表附表 2 3 3" xfId="3888"/>
    <cellStyle name="差_530623_2006年县级财政报表附表 2 4" xfId="3884"/>
    <cellStyle name="差_530623_2006年县级财政报表附表 3" xfId="1161"/>
    <cellStyle name="差_530623_2006年县级财政报表附表 3 2" xfId="1162"/>
    <cellStyle name="差_530623_2006年县级财政报表附表 3 2 2" xfId="1163"/>
    <cellStyle name="差_530623_2006年县级财政报表附表 3 2 2 2" xfId="3892"/>
    <cellStyle name="差_530623_2006年县级财政报表附表 3 2 3" xfId="3891"/>
    <cellStyle name="差_530623_2006年县级财政报表附表 3 3" xfId="3890"/>
    <cellStyle name="差_530623_2006年县级财政报表附表 4" xfId="1164"/>
    <cellStyle name="差_530623_2006年县级财政报表附表 4 2" xfId="1165"/>
    <cellStyle name="差_530623_2006年县级财政报表附表 4 2 2" xfId="3894"/>
    <cellStyle name="差_530623_2006年县级财政报表附表 4 3" xfId="3893"/>
    <cellStyle name="差_530623_2006年县级财政报表附表 5" xfId="3883"/>
    <cellStyle name="差_530629_2006年县级财政报表附表" xfId="1166"/>
    <cellStyle name="差_530629_2006年县级财政报表附表 2" xfId="1167"/>
    <cellStyle name="差_530629_2006年县级财政报表附表 2 2" xfId="1168"/>
    <cellStyle name="差_530629_2006年县级财政报表附表 2 2 2" xfId="1169"/>
    <cellStyle name="差_530629_2006年县级财政报表附表 2 2 2 2" xfId="1170"/>
    <cellStyle name="差_530629_2006年县级财政报表附表 2 2 2 2 2" xfId="3899"/>
    <cellStyle name="差_530629_2006年县级财政报表附表 2 2 2 3" xfId="3898"/>
    <cellStyle name="差_530629_2006年县级财政报表附表 2 2 3" xfId="3897"/>
    <cellStyle name="差_530629_2006年县级财政报表附表 2 3" xfId="1171"/>
    <cellStyle name="差_530629_2006年县级财政报表附表 2 3 2" xfId="1172"/>
    <cellStyle name="差_530629_2006年县级财政报表附表 2 3 2 2" xfId="3901"/>
    <cellStyle name="差_530629_2006年县级财政报表附表 2 3 3" xfId="3900"/>
    <cellStyle name="差_530629_2006年县级财政报表附表 2 4" xfId="3896"/>
    <cellStyle name="差_530629_2006年县级财政报表附表 3" xfId="1173"/>
    <cellStyle name="差_530629_2006年县级财政报表附表 3 2" xfId="1174"/>
    <cellStyle name="差_530629_2006年县级财政报表附表 3 2 2" xfId="1175"/>
    <cellStyle name="差_530629_2006年县级财政报表附表 3 2 2 2" xfId="3904"/>
    <cellStyle name="差_530629_2006年县级财政报表附表 3 2 3" xfId="3903"/>
    <cellStyle name="差_530629_2006年县级财政报表附表 3 3" xfId="3902"/>
    <cellStyle name="差_530629_2006年县级财政报表附表 4" xfId="1176"/>
    <cellStyle name="差_530629_2006年县级财政报表附表 4 2" xfId="1177"/>
    <cellStyle name="差_530629_2006年县级财政报表附表 4 2 2" xfId="3906"/>
    <cellStyle name="差_530629_2006年县级财政报表附表 4 3" xfId="3905"/>
    <cellStyle name="差_530629_2006年县级财政报表附表 5" xfId="3895"/>
    <cellStyle name="差_5334_2006年迪庆县级财政报表附表" xfId="1178"/>
    <cellStyle name="差_5334_2006年迪庆县级财政报表附表 2" xfId="1179"/>
    <cellStyle name="差_5334_2006年迪庆县级财政报表附表 2 2" xfId="1180"/>
    <cellStyle name="差_5334_2006年迪庆县级财政报表附表 2 2 2" xfId="1181"/>
    <cellStyle name="差_5334_2006年迪庆县级财政报表附表 2 2 2 2" xfId="1182"/>
    <cellStyle name="差_5334_2006年迪庆县级财政报表附表 2 2 2 2 2" xfId="3911"/>
    <cellStyle name="差_5334_2006年迪庆县级财政报表附表 2 2 2 3" xfId="3910"/>
    <cellStyle name="差_5334_2006年迪庆县级财政报表附表 2 2 3" xfId="3909"/>
    <cellStyle name="差_5334_2006年迪庆县级财政报表附表 2 3" xfId="1183"/>
    <cellStyle name="差_5334_2006年迪庆县级财政报表附表 2 3 2" xfId="1184"/>
    <cellStyle name="差_5334_2006年迪庆县级财政报表附表 2 3 2 2" xfId="3913"/>
    <cellStyle name="差_5334_2006年迪庆县级财政报表附表 2 3 3" xfId="3912"/>
    <cellStyle name="差_5334_2006年迪庆县级财政报表附表 2 4" xfId="3908"/>
    <cellStyle name="差_5334_2006年迪庆县级财政报表附表 3" xfId="1185"/>
    <cellStyle name="差_5334_2006年迪庆县级财政报表附表 3 2" xfId="1186"/>
    <cellStyle name="差_5334_2006年迪庆县级财政报表附表 3 2 2" xfId="1187"/>
    <cellStyle name="差_5334_2006年迪庆县级财政报表附表 3 2 2 2" xfId="3916"/>
    <cellStyle name="差_5334_2006年迪庆县级财政报表附表 3 2 3" xfId="3915"/>
    <cellStyle name="差_5334_2006年迪庆县级财政报表附表 3 3" xfId="3914"/>
    <cellStyle name="差_5334_2006年迪庆县级财政报表附表 4" xfId="1188"/>
    <cellStyle name="差_5334_2006年迪庆县级财政报表附表 4 2" xfId="1189"/>
    <cellStyle name="差_5334_2006年迪庆县级财政报表附表 4 2 2" xfId="3918"/>
    <cellStyle name="差_5334_2006年迪庆县级财政报表附表 4 3" xfId="3917"/>
    <cellStyle name="差_5334_2006年迪庆县级财政报表附表 5" xfId="3907"/>
    <cellStyle name="差_7FCDB1134FC94DDDB095F60B2C175118" xfId="1190"/>
    <cellStyle name="差_7FCDB1134FC94DDDB095F60B2C175118 2" xfId="1191"/>
    <cellStyle name="差_7FCDB1134FC94DDDB095F60B2C175118 2 2" xfId="1192"/>
    <cellStyle name="差_7FCDB1134FC94DDDB095F60B2C175118 2 2 2" xfId="3921"/>
    <cellStyle name="差_7FCDB1134FC94DDDB095F60B2C175118 2 3" xfId="3920"/>
    <cellStyle name="差_7FCDB1134FC94DDDB095F60B2C175118 3" xfId="3919"/>
    <cellStyle name="差_A22569180391442CBB6EA5F90672F36B_c" xfId="1193"/>
    <cellStyle name="差_A22569180391442CBB6EA5F90672F36B_c 2" xfId="1194"/>
    <cellStyle name="差_A22569180391442CBB6EA5F90672F36B_c 2 2" xfId="1195"/>
    <cellStyle name="差_A22569180391442CBB6EA5F90672F36B_c 2 2 2" xfId="3924"/>
    <cellStyle name="差_A22569180391442CBB6EA5F90672F36B_c 2 3" xfId="3923"/>
    <cellStyle name="差_A22569180391442CBB6EA5F90672F36B_c 3" xfId="3922"/>
    <cellStyle name="差_A426B27925684093B009CAC20FF19EF3_c" xfId="1196"/>
    <cellStyle name="差_A426B27925684093B009CAC20FF19EF3_c 2" xfId="1197"/>
    <cellStyle name="差_A426B27925684093B009CAC20FF19EF3_c 2 2" xfId="1198"/>
    <cellStyle name="差_A426B27925684093B009CAC20FF19EF3_c 2 2 2" xfId="3927"/>
    <cellStyle name="差_A426B27925684093B009CAC20FF19EF3_c 2 3" xfId="3926"/>
    <cellStyle name="差_A426B27925684093B009CAC20FF19EF3_c 3" xfId="3925"/>
    <cellStyle name="差_Book1" xfId="1199"/>
    <cellStyle name="差_Book1 2" xfId="1200"/>
    <cellStyle name="差_Book1 2 2" xfId="1201"/>
    <cellStyle name="差_Book1 2 2 2" xfId="1202"/>
    <cellStyle name="差_Book1 2 2 2 2" xfId="1203"/>
    <cellStyle name="差_Book1 2 2 2 2 2" xfId="3932"/>
    <cellStyle name="差_Book1 2 2 2 3" xfId="3931"/>
    <cellStyle name="差_Book1 2 2 3" xfId="3930"/>
    <cellStyle name="差_Book1 2 3" xfId="1204"/>
    <cellStyle name="差_Book1 2 3 2" xfId="1205"/>
    <cellStyle name="差_Book1 2 3 2 2" xfId="3934"/>
    <cellStyle name="差_Book1 2 3 3" xfId="3933"/>
    <cellStyle name="差_Book1 2 4" xfId="3929"/>
    <cellStyle name="差_Book1 3" xfId="1206"/>
    <cellStyle name="差_Book1 3 2" xfId="1207"/>
    <cellStyle name="差_Book1 3 2 2" xfId="1208"/>
    <cellStyle name="差_Book1 3 2 2 2" xfId="3937"/>
    <cellStyle name="差_Book1 3 2 3" xfId="3936"/>
    <cellStyle name="差_Book1 3 3" xfId="3935"/>
    <cellStyle name="差_Book1 4" xfId="1209"/>
    <cellStyle name="差_Book1 4 2" xfId="1210"/>
    <cellStyle name="差_Book1 4 2 2" xfId="3939"/>
    <cellStyle name="差_Book1 4 3" xfId="3938"/>
    <cellStyle name="差_Book1 5" xfId="3928"/>
    <cellStyle name="差_Book1_1" xfId="1211"/>
    <cellStyle name="差_Book1_1 2" xfId="1212"/>
    <cellStyle name="差_Book1_1 2 2" xfId="1213"/>
    <cellStyle name="差_Book1_1 2 2 2" xfId="1214"/>
    <cellStyle name="差_Book1_1 2 2 2 2" xfId="1215"/>
    <cellStyle name="差_Book1_1 2 2 2 2 2" xfId="3944"/>
    <cellStyle name="差_Book1_1 2 2 2 3" xfId="3943"/>
    <cellStyle name="差_Book1_1 2 2 3" xfId="3942"/>
    <cellStyle name="差_Book1_1 2 3" xfId="1216"/>
    <cellStyle name="差_Book1_1 2 3 2" xfId="1217"/>
    <cellStyle name="差_Book1_1 2 3 2 2" xfId="3946"/>
    <cellStyle name="差_Book1_1 2 3 3" xfId="3945"/>
    <cellStyle name="差_Book1_1 2 4" xfId="3941"/>
    <cellStyle name="差_Book1_1 3" xfId="1218"/>
    <cellStyle name="差_Book1_1 3 2" xfId="1219"/>
    <cellStyle name="差_Book1_1 3 2 2" xfId="1220"/>
    <cellStyle name="差_Book1_1 3 2 2 2" xfId="3949"/>
    <cellStyle name="差_Book1_1 3 2 3" xfId="3948"/>
    <cellStyle name="差_Book1_1 3 3" xfId="3947"/>
    <cellStyle name="差_Book1_1 4" xfId="1221"/>
    <cellStyle name="差_Book1_1 4 2" xfId="1222"/>
    <cellStyle name="差_Book1_1 4 2 2" xfId="3951"/>
    <cellStyle name="差_Book1_1 4 3" xfId="3950"/>
    <cellStyle name="差_Book1_1 5" xfId="3940"/>
    <cellStyle name="差_Book2" xfId="1223"/>
    <cellStyle name="差_Book2 2" xfId="1224"/>
    <cellStyle name="差_Book2 2 2" xfId="1225"/>
    <cellStyle name="差_Book2 2 2 2" xfId="1226"/>
    <cellStyle name="差_Book2 2 2 2 2" xfId="1227"/>
    <cellStyle name="差_Book2 2 2 2 2 2" xfId="3956"/>
    <cellStyle name="差_Book2 2 2 2 3" xfId="3955"/>
    <cellStyle name="差_Book2 2 2 3" xfId="3954"/>
    <cellStyle name="差_Book2 2 3" xfId="1228"/>
    <cellStyle name="差_Book2 2 3 2" xfId="1229"/>
    <cellStyle name="差_Book2 2 3 2 2" xfId="3958"/>
    <cellStyle name="差_Book2 2 3 3" xfId="3957"/>
    <cellStyle name="差_Book2 2 4" xfId="3953"/>
    <cellStyle name="差_Book2 3" xfId="1230"/>
    <cellStyle name="差_Book2 3 2" xfId="1231"/>
    <cellStyle name="差_Book2 3 2 2" xfId="1232"/>
    <cellStyle name="差_Book2 3 2 2 2" xfId="3961"/>
    <cellStyle name="差_Book2 3 2 3" xfId="3960"/>
    <cellStyle name="差_Book2 3 3" xfId="3959"/>
    <cellStyle name="差_Book2 4" xfId="1233"/>
    <cellStyle name="差_Book2 4 2" xfId="1234"/>
    <cellStyle name="差_Book2 4 2 2" xfId="3963"/>
    <cellStyle name="差_Book2 4 3" xfId="3962"/>
    <cellStyle name="差_Book2 5" xfId="3952"/>
    <cellStyle name="差_M01-2(州市补助收入)" xfId="1235"/>
    <cellStyle name="差_M01-2(州市补助收入) 2" xfId="1236"/>
    <cellStyle name="差_M01-2(州市补助收入) 2 2" xfId="1237"/>
    <cellStyle name="差_M01-2(州市补助收入) 2 2 2" xfId="1238"/>
    <cellStyle name="差_M01-2(州市补助收入) 2 2 2 2" xfId="1239"/>
    <cellStyle name="差_M01-2(州市补助收入) 2 2 2 2 2" xfId="3968"/>
    <cellStyle name="差_M01-2(州市补助收入) 2 2 2 3" xfId="3967"/>
    <cellStyle name="差_M01-2(州市补助收入) 2 2 3" xfId="3966"/>
    <cellStyle name="差_M01-2(州市补助收入) 2 3" xfId="1240"/>
    <cellStyle name="差_M01-2(州市补助收入) 2 3 2" xfId="1241"/>
    <cellStyle name="差_M01-2(州市补助收入) 2 3 2 2" xfId="3970"/>
    <cellStyle name="差_M01-2(州市补助收入) 2 3 3" xfId="3969"/>
    <cellStyle name="差_M01-2(州市补助收入) 2 4" xfId="3965"/>
    <cellStyle name="差_M01-2(州市补助收入) 3" xfId="1242"/>
    <cellStyle name="差_M01-2(州市补助收入) 3 2" xfId="1243"/>
    <cellStyle name="差_M01-2(州市补助收入) 3 2 2" xfId="1244"/>
    <cellStyle name="差_M01-2(州市补助收入) 3 2 2 2" xfId="3973"/>
    <cellStyle name="差_M01-2(州市补助收入) 3 2 3" xfId="3972"/>
    <cellStyle name="差_M01-2(州市补助收入) 3 3" xfId="3971"/>
    <cellStyle name="差_M01-2(州市补助收入) 4" xfId="1245"/>
    <cellStyle name="差_M01-2(州市补助收入) 4 2" xfId="1246"/>
    <cellStyle name="差_M01-2(州市补助收入) 4 2 2" xfId="3975"/>
    <cellStyle name="差_M01-2(州市补助收入) 4 3" xfId="3974"/>
    <cellStyle name="差_M01-2(州市补助收入) 5" xfId="3964"/>
    <cellStyle name="差_M03" xfId="1247"/>
    <cellStyle name="差_M03 2" xfId="1248"/>
    <cellStyle name="差_M03 2 2" xfId="1249"/>
    <cellStyle name="差_M03 2 2 2" xfId="1250"/>
    <cellStyle name="差_M03 2 2 2 2" xfId="1251"/>
    <cellStyle name="差_M03 2 2 2 2 2" xfId="3980"/>
    <cellStyle name="差_M03 2 2 2 3" xfId="3979"/>
    <cellStyle name="差_M03 2 2 3" xfId="3978"/>
    <cellStyle name="差_M03 2 3" xfId="1252"/>
    <cellStyle name="差_M03 2 3 2" xfId="1253"/>
    <cellStyle name="差_M03 2 3 2 2" xfId="3982"/>
    <cellStyle name="差_M03 2 3 3" xfId="3981"/>
    <cellStyle name="差_M03 2 4" xfId="3977"/>
    <cellStyle name="差_M03 3" xfId="1254"/>
    <cellStyle name="差_M03 3 2" xfId="1255"/>
    <cellStyle name="差_M03 3 2 2" xfId="1256"/>
    <cellStyle name="差_M03 3 2 2 2" xfId="3985"/>
    <cellStyle name="差_M03 3 2 3" xfId="3984"/>
    <cellStyle name="差_M03 3 3" xfId="3983"/>
    <cellStyle name="差_M03 4" xfId="1257"/>
    <cellStyle name="差_M03 4 2" xfId="1258"/>
    <cellStyle name="差_M03 4 2 2" xfId="3987"/>
    <cellStyle name="差_M03 4 3" xfId="3986"/>
    <cellStyle name="差_M03 5" xfId="3976"/>
    <cellStyle name="差_不用软件计算9.1不考虑经费管理评价xl" xfId="1259"/>
    <cellStyle name="差_不用软件计算9.1不考虑经费管理评价xl 2" xfId="1260"/>
    <cellStyle name="差_不用软件计算9.1不考虑经费管理评价xl 2 2" xfId="1261"/>
    <cellStyle name="差_不用软件计算9.1不考虑经费管理评价xl 2 2 2" xfId="1262"/>
    <cellStyle name="差_不用软件计算9.1不考虑经费管理评价xl 2 2 2 2" xfId="1263"/>
    <cellStyle name="差_不用软件计算9.1不考虑经费管理评价xl 2 2 2 2 2" xfId="3992"/>
    <cellStyle name="差_不用软件计算9.1不考虑经费管理评价xl 2 2 2 3" xfId="3991"/>
    <cellStyle name="差_不用软件计算9.1不考虑经费管理评价xl 2 2 3" xfId="3990"/>
    <cellStyle name="差_不用软件计算9.1不考虑经费管理评价xl 2 3" xfId="1264"/>
    <cellStyle name="差_不用软件计算9.1不考虑经费管理评价xl 2 3 2" xfId="1265"/>
    <cellStyle name="差_不用软件计算9.1不考虑经费管理评价xl 2 3 2 2" xfId="3994"/>
    <cellStyle name="差_不用软件计算9.1不考虑经费管理评价xl 2 3 3" xfId="3993"/>
    <cellStyle name="差_不用软件计算9.1不考虑经费管理评价xl 2 4" xfId="3989"/>
    <cellStyle name="差_不用软件计算9.1不考虑经费管理评价xl 3" xfId="1266"/>
    <cellStyle name="差_不用软件计算9.1不考虑经费管理评价xl 3 2" xfId="1267"/>
    <cellStyle name="差_不用软件计算9.1不考虑经费管理评价xl 3 2 2" xfId="1268"/>
    <cellStyle name="差_不用软件计算9.1不考虑经费管理评价xl 3 2 2 2" xfId="3997"/>
    <cellStyle name="差_不用软件计算9.1不考虑经费管理评价xl 3 2 3" xfId="3996"/>
    <cellStyle name="差_不用软件计算9.1不考虑经费管理评价xl 3 3" xfId="3995"/>
    <cellStyle name="差_不用软件计算9.1不考虑经费管理评价xl 4" xfId="1269"/>
    <cellStyle name="差_不用软件计算9.1不考虑经费管理评价xl 4 2" xfId="1270"/>
    <cellStyle name="差_不用软件计算9.1不考虑经费管理评价xl 4 2 2" xfId="3999"/>
    <cellStyle name="差_不用软件计算9.1不考虑经费管理评价xl 4 3" xfId="3998"/>
    <cellStyle name="差_不用软件计算9.1不考虑经费管理评价xl 5" xfId="3988"/>
    <cellStyle name="差_财政供养人员" xfId="1271"/>
    <cellStyle name="差_财政供养人员 2" xfId="1272"/>
    <cellStyle name="差_财政供养人员 2 2" xfId="1273"/>
    <cellStyle name="差_财政供养人员 2 2 2" xfId="1274"/>
    <cellStyle name="差_财政供养人员 2 2 2 2" xfId="1275"/>
    <cellStyle name="差_财政供养人员 2 2 2 2 2" xfId="4004"/>
    <cellStyle name="差_财政供养人员 2 2 2 3" xfId="4003"/>
    <cellStyle name="差_财政供养人员 2 2 3" xfId="4002"/>
    <cellStyle name="差_财政供养人员 2 3" xfId="1276"/>
    <cellStyle name="差_财政供养人员 2 3 2" xfId="1277"/>
    <cellStyle name="差_财政供养人员 2 3 2 2" xfId="4006"/>
    <cellStyle name="差_财政供养人员 2 3 3" xfId="4005"/>
    <cellStyle name="差_财政供养人员 2 4" xfId="4001"/>
    <cellStyle name="差_财政供养人员 3" xfId="1278"/>
    <cellStyle name="差_财政供养人员 3 2" xfId="1279"/>
    <cellStyle name="差_财政供养人员 3 2 2" xfId="1280"/>
    <cellStyle name="差_财政供养人员 3 2 2 2" xfId="4009"/>
    <cellStyle name="差_财政供养人员 3 2 3" xfId="4008"/>
    <cellStyle name="差_财政供养人员 3 3" xfId="4007"/>
    <cellStyle name="差_财政供养人员 4" xfId="1281"/>
    <cellStyle name="差_财政供养人员 4 2" xfId="1282"/>
    <cellStyle name="差_财政供养人员 4 2 2" xfId="4011"/>
    <cellStyle name="差_财政供养人员 4 3" xfId="4010"/>
    <cellStyle name="差_财政供养人员 5" xfId="4000"/>
    <cellStyle name="差_财政支出对上级的依赖程度" xfId="1283"/>
    <cellStyle name="差_城建部门" xfId="1284"/>
    <cellStyle name="差_地方配套按人均增幅控制8.30xl" xfId="1285"/>
    <cellStyle name="差_地方配套按人均增幅控制8.30xl 2" xfId="1286"/>
    <cellStyle name="差_地方配套按人均增幅控制8.30xl 2 2" xfId="1287"/>
    <cellStyle name="差_地方配套按人均增幅控制8.30xl 2 2 2" xfId="1288"/>
    <cellStyle name="差_地方配套按人均增幅控制8.30xl 2 2 2 2" xfId="1289"/>
    <cellStyle name="差_地方配套按人均增幅控制8.30xl 2 2 2 2 2" xfId="4016"/>
    <cellStyle name="差_地方配套按人均增幅控制8.30xl 2 2 2 3" xfId="4015"/>
    <cellStyle name="差_地方配套按人均增幅控制8.30xl 2 2 3" xfId="4014"/>
    <cellStyle name="差_地方配套按人均增幅控制8.30xl 2 3" xfId="1290"/>
    <cellStyle name="差_地方配套按人均增幅控制8.30xl 2 3 2" xfId="1291"/>
    <cellStyle name="差_地方配套按人均增幅控制8.30xl 2 3 2 2" xfId="4018"/>
    <cellStyle name="差_地方配套按人均增幅控制8.30xl 2 3 3" xfId="4017"/>
    <cellStyle name="差_地方配套按人均增幅控制8.30xl 2 4" xfId="4013"/>
    <cellStyle name="差_地方配套按人均增幅控制8.30xl 3" xfId="1292"/>
    <cellStyle name="差_地方配套按人均增幅控制8.30xl 3 2" xfId="1293"/>
    <cellStyle name="差_地方配套按人均增幅控制8.30xl 3 2 2" xfId="1294"/>
    <cellStyle name="差_地方配套按人均增幅控制8.30xl 3 2 2 2" xfId="4021"/>
    <cellStyle name="差_地方配套按人均增幅控制8.30xl 3 2 3" xfId="4020"/>
    <cellStyle name="差_地方配套按人均增幅控制8.30xl 3 3" xfId="4019"/>
    <cellStyle name="差_地方配套按人均增幅控制8.30xl 4" xfId="1295"/>
    <cellStyle name="差_地方配套按人均增幅控制8.30xl 4 2" xfId="1296"/>
    <cellStyle name="差_地方配套按人均增幅控制8.30xl 4 2 2" xfId="4023"/>
    <cellStyle name="差_地方配套按人均增幅控制8.30xl 4 3" xfId="4022"/>
    <cellStyle name="差_地方配套按人均增幅控制8.30xl 5" xfId="4012"/>
    <cellStyle name="差_地方配套按人均增幅控制8.30一般预算平均增幅、人均可用财力平均增幅两次控制、社会治安系数调整、案件数调整xl" xfId="1297"/>
    <cellStyle name="差_地方配套按人均增幅控制8.30一般预算平均增幅、人均可用财力平均增幅两次控制、社会治安系数调整、案件数调整xl 2" xfId="1298"/>
    <cellStyle name="差_地方配套按人均增幅控制8.30一般预算平均增幅、人均可用财力平均增幅两次控制、社会治安系数调整、案件数调整xl 2 2" xfId="1299"/>
    <cellStyle name="差_地方配套按人均增幅控制8.30一般预算平均增幅、人均可用财力平均增幅两次控制、社会治安系数调整、案件数调整xl 2 2 2" xfId="1300"/>
    <cellStyle name="差_地方配套按人均增幅控制8.30一般预算平均增幅、人均可用财力平均增幅两次控制、社会治安系数调整、案件数调整xl 2 2 2 2" xfId="1301"/>
    <cellStyle name="差_地方配套按人均增幅控制8.30一般预算平均增幅、人均可用财力平均增幅两次控制、社会治安系数调整、案件数调整xl 2 2 2 2 2" xfId="4028"/>
    <cellStyle name="差_地方配套按人均增幅控制8.30一般预算平均增幅、人均可用财力平均增幅两次控制、社会治安系数调整、案件数调整xl 2 2 2 3" xfId="4027"/>
    <cellStyle name="差_地方配套按人均增幅控制8.30一般预算平均增幅、人均可用财力平均增幅两次控制、社会治安系数调整、案件数调整xl 2 2 3" xfId="4026"/>
    <cellStyle name="差_地方配套按人均增幅控制8.30一般预算平均增幅、人均可用财力平均增幅两次控制、社会治安系数调整、案件数调整xl 2 3" xfId="1302"/>
    <cellStyle name="差_地方配套按人均增幅控制8.30一般预算平均增幅、人均可用财力平均增幅两次控制、社会治安系数调整、案件数调整xl 2 3 2" xfId="1303"/>
    <cellStyle name="差_地方配套按人均增幅控制8.30一般预算平均增幅、人均可用财力平均增幅两次控制、社会治安系数调整、案件数调整xl 2 3 2 2" xfId="4030"/>
    <cellStyle name="差_地方配套按人均增幅控制8.30一般预算平均增幅、人均可用财力平均增幅两次控制、社会治安系数调整、案件数调整xl 2 3 3" xfId="4029"/>
    <cellStyle name="差_地方配套按人均增幅控制8.30一般预算平均增幅、人均可用财力平均增幅两次控制、社会治安系数调整、案件数调整xl 2 4" xfId="4025"/>
    <cellStyle name="差_地方配套按人均增幅控制8.30一般预算平均增幅、人均可用财力平均增幅两次控制、社会治安系数调整、案件数调整xl 3" xfId="1304"/>
    <cellStyle name="差_地方配套按人均增幅控制8.30一般预算平均增幅、人均可用财力平均增幅两次控制、社会治安系数调整、案件数调整xl 3 2" xfId="1305"/>
    <cellStyle name="差_地方配套按人均增幅控制8.30一般预算平均增幅、人均可用财力平均增幅两次控制、社会治安系数调整、案件数调整xl 3 2 2" xfId="1306"/>
    <cellStyle name="差_地方配套按人均增幅控制8.30一般预算平均增幅、人均可用财力平均增幅两次控制、社会治安系数调整、案件数调整xl 3 2 2 2" xfId="4033"/>
    <cellStyle name="差_地方配套按人均增幅控制8.30一般预算平均增幅、人均可用财力平均增幅两次控制、社会治安系数调整、案件数调整xl 3 2 3" xfId="4032"/>
    <cellStyle name="差_地方配套按人均增幅控制8.30一般预算平均增幅、人均可用财力平均增幅两次控制、社会治安系数调整、案件数调整xl 3 3" xfId="4031"/>
    <cellStyle name="差_地方配套按人均增幅控制8.30一般预算平均增幅、人均可用财力平均增幅两次控制、社会治安系数调整、案件数调整xl 4" xfId="1307"/>
    <cellStyle name="差_地方配套按人均增幅控制8.30一般预算平均增幅、人均可用财力平均增幅两次控制、社会治安系数调整、案件数调整xl 4 2" xfId="1308"/>
    <cellStyle name="差_地方配套按人均增幅控制8.30一般预算平均增幅、人均可用财力平均增幅两次控制、社会治安系数调整、案件数调整xl 4 2 2" xfId="4035"/>
    <cellStyle name="差_地方配套按人均增幅控制8.30一般预算平均增幅、人均可用财力平均增幅两次控制、社会治安系数调整、案件数调整xl 4 3" xfId="4034"/>
    <cellStyle name="差_地方配套按人均增幅控制8.30一般预算平均增幅、人均可用财力平均增幅两次控制、社会治安系数调整、案件数调整xl 5" xfId="4024"/>
    <cellStyle name="差_地方配套按人均增幅控制8.31（调整结案率后）xl" xfId="1309"/>
    <cellStyle name="差_地方配套按人均增幅控制8.31（调整结案率后）xl 2" xfId="1310"/>
    <cellStyle name="差_地方配套按人均增幅控制8.31（调整结案率后）xl 2 2" xfId="1311"/>
    <cellStyle name="差_地方配套按人均增幅控制8.31（调整结案率后）xl 2 2 2" xfId="1312"/>
    <cellStyle name="差_地方配套按人均增幅控制8.31（调整结案率后）xl 2 2 2 2" xfId="1313"/>
    <cellStyle name="差_地方配套按人均增幅控制8.31（调整结案率后）xl 2 2 2 2 2" xfId="4040"/>
    <cellStyle name="差_地方配套按人均增幅控制8.31（调整结案率后）xl 2 2 2 3" xfId="4039"/>
    <cellStyle name="差_地方配套按人均增幅控制8.31（调整结案率后）xl 2 2 3" xfId="4038"/>
    <cellStyle name="差_地方配套按人均增幅控制8.31（调整结案率后）xl 2 3" xfId="1314"/>
    <cellStyle name="差_地方配套按人均增幅控制8.31（调整结案率后）xl 2 3 2" xfId="1315"/>
    <cellStyle name="差_地方配套按人均增幅控制8.31（调整结案率后）xl 2 3 2 2" xfId="4042"/>
    <cellStyle name="差_地方配套按人均增幅控制8.31（调整结案率后）xl 2 3 3" xfId="4041"/>
    <cellStyle name="差_地方配套按人均增幅控制8.31（调整结案率后）xl 2 4" xfId="4037"/>
    <cellStyle name="差_地方配套按人均增幅控制8.31（调整结案率后）xl 3" xfId="1316"/>
    <cellStyle name="差_地方配套按人均增幅控制8.31（调整结案率后）xl 3 2" xfId="1317"/>
    <cellStyle name="差_地方配套按人均增幅控制8.31（调整结案率后）xl 3 2 2" xfId="1318"/>
    <cellStyle name="差_地方配套按人均增幅控制8.31（调整结案率后）xl 3 2 2 2" xfId="4045"/>
    <cellStyle name="差_地方配套按人均增幅控制8.31（调整结案率后）xl 3 2 3" xfId="4044"/>
    <cellStyle name="差_地方配套按人均增幅控制8.31（调整结案率后）xl 3 3" xfId="4043"/>
    <cellStyle name="差_地方配套按人均增幅控制8.31（调整结案率后）xl 4" xfId="1319"/>
    <cellStyle name="差_地方配套按人均增幅控制8.31（调整结案率后）xl 4 2" xfId="1320"/>
    <cellStyle name="差_地方配套按人均增幅控制8.31（调整结案率后）xl 4 2 2" xfId="4047"/>
    <cellStyle name="差_地方配套按人均增幅控制8.31（调整结案率后）xl 4 3" xfId="4046"/>
    <cellStyle name="差_地方配套按人均增幅控制8.31（调整结案率后）xl 5" xfId="4036"/>
    <cellStyle name="差_第五部分(才淼、饶永宏）" xfId="1321"/>
    <cellStyle name="差_第五部分(才淼、饶永宏） 2" xfId="1322"/>
    <cellStyle name="差_第五部分(才淼、饶永宏） 2 2" xfId="1323"/>
    <cellStyle name="差_第五部分(才淼、饶永宏） 2 2 2" xfId="1324"/>
    <cellStyle name="差_第五部分(才淼、饶永宏） 2 2 2 2" xfId="1325"/>
    <cellStyle name="差_第五部分(才淼、饶永宏） 2 2 2 2 2" xfId="4052"/>
    <cellStyle name="差_第五部分(才淼、饶永宏） 2 2 2 3" xfId="4051"/>
    <cellStyle name="差_第五部分(才淼、饶永宏） 2 2 3" xfId="4050"/>
    <cellStyle name="差_第五部分(才淼、饶永宏） 2 3" xfId="1326"/>
    <cellStyle name="差_第五部分(才淼、饶永宏） 2 3 2" xfId="1327"/>
    <cellStyle name="差_第五部分(才淼、饶永宏） 2 3 2 2" xfId="4054"/>
    <cellStyle name="差_第五部分(才淼、饶永宏） 2 3 3" xfId="4053"/>
    <cellStyle name="差_第五部分(才淼、饶永宏） 2 4" xfId="4049"/>
    <cellStyle name="差_第五部分(才淼、饶永宏） 3" xfId="1328"/>
    <cellStyle name="差_第五部分(才淼、饶永宏） 3 2" xfId="1329"/>
    <cellStyle name="差_第五部分(才淼、饶永宏） 3 2 2" xfId="1330"/>
    <cellStyle name="差_第五部分(才淼、饶永宏） 3 2 2 2" xfId="4057"/>
    <cellStyle name="差_第五部分(才淼、饶永宏） 3 2 3" xfId="4056"/>
    <cellStyle name="差_第五部分(才淼、饶永宏） 3 3" xfId="4055"/>
    <cellStyle name="差_第五部分(才淼、饶永宏） 4" xfId="1331"/>
    <cellStyle name="差_第五部分(才淼、饶永宏） 4 2" xfId="1332"/>
    <cellStyle name="差_第五部分(才淼、饶永宏） 4 2 2" xfId="4059"/>
    <cellStyle name="差_第五部分(才淼、饶永宏） 4 3" xfId="4058"/>
    <cellStyle name="差_第五部分(才淼、饶永宏） 5" xfId="4048"/>
    <cellStyle name="差_第一部分：综合全" xfId="1333"/>
    <cellStyle name="差_高中教师人数（教育厅1.6日提供）" xfId="1334"/>
    <cellStyle name="差_高中教师人数（教育厅1.6日提供） 2" xfId="1335"/>
    <cellStyle name="差_高中教师人数（教育厅1.6日提供） 2 2" xfId="1336"/>
    <cellStyle name="差_高中教师人数（教育厅1.6日提供） 2 2 2" xfId="1337"/>
    <cellStyle name="差_高中教师人数（教育厅1.6日提供） 2 2 2 2" xfId="1338"/>
    <cellStyle name="差_高中教师人数（教育厅1.6日提供） 2 2 2 2 2" xfId="4064"/>
    <cellStyle name="差_高中教师人数（教育厅1.6日提供） 2 2 2 3" xfId="4063"/>
    <cellStyle name="差_高中教师人数（教育厅1.6日提供） 2 2 3" xfId="4062"/>
    <cellStyle name="差_高中教师人数（教育厅1.6日提供） 2 3" xfId="1339"/>
    <cellStyle name="差_高中教师人数（教育厅1.6日提供） 2 3 2" xfId="1340"/>
    <cellStyle name="差_高中教师人数（教育厅1.6日提供） 2 3 2 2" xfId="4066"/>
    <cellStyle name="差_高中教师人数（教育厅1.6日提供） 2 3 3" xfId="4065"/>
    <cellStyle name="差_高中教师人数（教育厅1.6日提供） 2 4" xfId="4061"/>
    <cellStyle name="差_高中教师人数（教育厅1.6日提供） 3" xfId="1341"/>
    <cellStyle name="差_高中教师人数（教育厅1.6日提供） 3 2" xfId="1342"/>
    <cellStyle name="差_高中教师人数（教育厅1.6日提供） 3 2 2" xfId="1343"/>
    <cellStyle name="差_高中教师人数（教育厅1.6日提供） 3 2 2 2" xfId="4069"/>
    <cellStyle name="差_高中教师人数（教育厅1.6日提供） 3 2 3" xfId="4068"/>
    <cellStyle name="差_高中教师人数（教育厅1.6日提供） 3 3" xfId="4067"/>
    <cellStyle name="差_高中教师人数（教育厅1.6日提供） 4" xfId="1344"/>
    <cellStyle name="差_高中教师人数（教育厅1.6日提供） 4 2" xfId="1345"/>
    <cellStyle name="差_高中教师人数（教育厅1.6日提供） 4 2 2" xfId="4071"/>
    <cellStyle name="差_高中教师人数（教育厅1.6日提供） 4 3" xfId="4070"/>
    <cellStyle name="差_高中教师人数（教育厅1.6日提供） 5" xfId="4060"/>
    <cellStyle name="差_汇总" xfId="1346"/>
    <cellStyle name="差_汇总 2" xfId="1347"/>
    <cellStyle name="差_汇总 2 2" xfId="1348"/>
    <cellStyle name="差_汇总 2 2 2" xfId="1349"/>
    <cellStyle name="差_汇总 2 2 2 2" xfId="1350"/>
    <cellStyle name="差_汇总 2 2 2 2 2" xfId="4076"/>
    <cellStyle name="差_汇总 2 2 2 3" xfId="4075"/>
    <cellStyle name="差_汇总 2 2 3" xfId="4074"/>
    <cellStyle name="差_汇总 2 3" xfId="1351"/>
    <cellStyle name="差_汇总 2 3 2" xfId="1352"/>
    <cellStyle name="差_汇总 2 3 2 2" xfId="4078"/>
    <cellStyle name="差_汇总 2 3 3" xfId="4077"/>
    <cellStyle name="差_汇总 2 4" xfId="4073"/>
    <cellStyle name="差_汇总 3" xfId="1353"/>
    <cellStyle name="差_汇总 3 2" xfId="1354"/>
    <cellStyle name="差_汇总 3 2 2" xfId="1355"/>
    <cellStyle name="差_汇总 3 2 2 2" xfId="4081"/>
    <cellStyle name="差_汇总 3 2 3" xfId="4080"/>
    <cellStyle name="差_汇总 3 3" xfId="4079"/>
    <cellStyle name="差_汇总 4" xfId="1356"/>
    <cellStyle name="差_汇总 4 2" xfId="1357"/>
    <cellStyle name="差_汇总 4 2 2" xfId="4083"/>
    <cellStyle name="差_汇总 4 3" xfId="4082"/>
    <cellStyle name="差_汇总 5" xfId="4072"/>
    <cellStyle name="差_汇总-县级财政报表附表" xfId="1358"/>
    <cellStyle name="差_汇总-县级财政报表附表 2" xfId="1359"/>
    <cellStyle name="差_汇总-县级财政报表附表 2 2" xfId="1360"/>
    <cellStyle name="差_汇总-县级财政报表附表 2 2 2" xfId="1361"/>
    <cellStyle name="差_汇总-县级财政报表附表 2 2 2 2" xfId="1362"/>
    <cellStyle name="差_汇总-县级财政报表附表 2 2 2 2 2" xfId="4088"/>
    <cellStyle name="差_汇总-县级财政报表附表 2 2 2 3" xfId="4087"/>
    <cellStyle name="差_汇总-县级财政报表附表 2 2 3" xfId="4086"/>
    <cellStyle name="差_汇总-县级财政报表附表 2 3" xfId="1363"/>
    <cellStyle name="差_汇总-县级财政报表附表 2 3 2" xfId="1364"/>
    <cellStyle name="差_汇总-县级财政报表附表 2 3 2 2" xfId="4090"/>
    <cellStyle name="差_汇总-县级财政报表附表 2 3 3" xfId="4089"/>
    <cellStyle name="差_汇总-县级财政报表附表 2 4" xfId="4085"/>
    <cellStyle name="差_汇总-县级财政报表附表 3" xfId="1365"/>
    <cellStyle name="差_汇总-县级财政报表附表 3 2" xfId="1366"/>
    <cellStyle name="差_汇总-县级财政报表附表 3 2 2" xfId="1367"/>
    <cellStyle name="差_汇总-县级财政报表附表 3 2 2 2" xfId="4093"/>
    <cellStyle name="差_汇总-县级财政报表附表 3 2 3" xfId="4092"/>
    <cellStyle name="差_汇总-县级财政报表附表 3 3" xfId="4091"/>
    <cellStyle name="差_汇总-县级财政报表附表 4" xfId="1368"/>
    <cellStyle name="差_汇总-县级财政报表附表 4 2" xfId="1369"/>
    <cellStyle name="差_汇总-县级财政报表附表 4 2 2" xfId="4095"/>
    <cellStyle name="差_汇总-县级财政报表附表 4 3" xfId="4094"/>
    <cellStyle name="差_汇总-县级财政报表附表 5" xfId="4084"/>
    <cellStyle name="差_基础数据分析" xfId="1370"/>
    <cellStyle name="差_基础数据分析 2" xfId="1371"/>
    <cellStyle name="差_基础数据分析 2 2" xfId="1372"/>
    <cellStyle name="差_基础数据分析 2 2 2" xfId="1373"/>
    <cellStyle name="差_基础数据分析 2 2 2 2" xfId="1374"/>
    <cellStyle name="差_基础数据分析 2 2 2 2 2" xfId="4100"/>
    <cellStyle name="差_基础数据分析 2 2 2 3" xfId="4099"/>
    <cellStyle name="差_基础数据分析 2 2 3" xfId="4098"/>
    <cellStyle name="差_基础数据分析 2 3" xfId="1375"/>
    <cellStyle name="差_基础数据分析 2 3 2" xfId="1376"/>
    <cellStyle name="差_基础数据分析 2 3 2 2" xfId="4102"/>
    <cellStyle name="差_基础数据分析 2 3 3" xfId="4101"/>
    <cellStyle name="差_基础数据分析 2 4" xfId="4097"/>
    <cellStyle name="差_基础数据分析 3" xfId="1377"/>
    <cellStyle name="差_基础数据分析 3 2" xfId="1378"/>
    <cellStyle name="差_基础数据分析 3 2 2" xfId="1379"/>
    <cellStyle name="差_基础数据分析 3 2 2 2" xfId="4105"/>
    <cellStyle name="差_基础数据分析 3 2 3" xfId="4104"/>
    <cellStyle name="差_基础数据分析 3 3" xfId="4103"/>
    <cellStyle name="差_基础数据分析 4" xfId="1380"/>
    <cellStyle name="差_基础数据分析 4 2" xfId="1381"/>
    <cellStyle name="差_基础数据分析 4 2 2" xfId="4107"/>
    <cellStyle name="差_基础数据分析 4 3" xfId="4106"/>
    <cellStyle name="差_基础数据分析 5" xfId="4096"/>
    <cellStyle name="差_检验表" xfId="1382"/>
    <cellStyle name="差_检验表（调整后）" xfId="1383"/>
    <cellStyle name="差_奖励补助测算5.22测试" xfId="1384"/>
    <cellStyle name="差_奖励补助测算5.22测试 2" xfId="1385"/>
    <cellStyle name="差_奖励补助测算5.22测试 2 2" xfId="1386"/>
    <cellStyle name="差_奖励补助测算5.22测试 2 2 2" xfId="1387"/>
    <cellStyle name="差_奖励补助测算5.22测试 2 2 2 2" xfId="1388"/>
    <cellStyle name="差_奖励补助测算5.22测试 2 2 2 2 2" xfId="4112"/>
    <cellStyle name="差_奖励补助测算5.22测试 2 2 2 3" xfId="4111"/>
    <cellStyle name="差_奖励补助测算5.22测试 2 2 3" xfId="4110"/>
    <cellStyle name="差_奖励补助测算5.22测试 2 3" xfId="1389"/>
    <cellStyle name="差_奖励补助测算5.22测试 2 3 2" xfId="1390"/>
    <cellStyle name="差_奖励补助测算5.22测试 2 3 2 2" xfId="4114"/>
    <cellStyle name="差_奖励补助测算5.22测试 2 3 3" xfId="4113"/>
    <cellStyle name="差_奖励补助测算5.22测试 2 4" xfId="4109"/>
    <cellStyle name="差_奖励补助测算5.22测试 3" xfId="1391"/>
    <cellStyle name="差_奖励补助测算5.22测试 3 2" xfId="1392"/>
    <cellStyle name="差_奖励补助测算5.22测试 3 2 2" xfId="1393"/>
    <cellStyle name="差_奖励补助测算5.22测试 3 2 2 2" xfId="4117"/>
    <cellStyle name="差_奖励补助测算5.22测试 3 2 3" xfId="4116"/>
    <cellStyle name="差_奖励补助测算5.22测试 3 3" xfId="4115"/>
    <cellStyle name="差_奖励补助测算5.22测试 4" xfId="1394"/>
    <cellStyle name="差_奖励补助测算5.22测试 4 2" xfId="1395"/>
    <cellStyle name="差_奖励补助测算5.22测试 4 2 2" xfId="4119"/>
    <cellStyle name="差_奖励补助测算5.22测试 4 3" xfId="4118"/>
    <cellStyle name="差_奖励补助测算5.22测试 5" xfId="4108"/>
    <cellStyle name="差_奖励补助测算5.23新" xfId="1396"/>
    <cellStyle name="差_奖励补助测算5.23新 2" xfId="1397"/>
    <cellStyle name="差_奖励补助测算5.23新 2 2" xfId="1398"/>
    <cellStyle name="差_奖励补助测算5.23新 2 2 2" xfId="1399"/>
    <cellStyle name="差_奖励补助测算5.23新 2 2 2 2" xfId="1400"/>
    <cellStyle name="差_奖励补助测算5.23新 2 2 2 2 2" xfId="4124"/>
    <cellStyle name="差_奖励补助测算5.23新 2 2 2 3" xfId="4123"/>
    <cellStyle name="差_奖励补助测算5.23新 2 2 3" xfId="4122"/>
    <cellStyle name="差_奖励补助测算5.23新 2 3" xfId="1401"/>
    <cellStyle name="差_奖励补助测算5.23新 2 3 2" xfId="1402"/>
    <cellStyle name="差_奖励补助测算5.23新 2 3 2 2" xfId="4126"/>
    <cellStyle name="差_奖励补助测算5.23新 2 3 3" xfId="4125"/>
    <cellStyle name="差_奖励补助测算5.23新 2 4" xfId="4121"/>
    <cellStyle name="差_奖励补助测算5.23新 3" xfId="1403"/>
    <cellStyle name="差_奖励补助测算5.23新 3 2" xfId="1404"/>
    <cellStyle name="差_奖励补助测算5.23新 3 2 2" xfId="1405"/>
    <cellStyle name="差_奖励补助测算5.23新 3 2 2 2" xfId="4129"/>
    <cellStyle name="差_奖励补助测算5.23新 3 2 3" xfId="4128"/>
    <cellStyle name="差_奖励补助测算5.23新 3 3" xfId="4127"/>
    <cellStyle name="差_奖励补助测算5.23新 4" xfId="1406"/>
    <cellStyle name="差_奖励补助测算5.23新 4 2" xfId="1407"/>
    <cellStyle name="差_奖励补助测算5.23新 4 2 2" xfId="4131"/>
    <cellStyle name="差_奖励补助测算5.23新 4 3" xfId="4130"/>
    <cellStyle name="差_奖励补助测算5.23新 5" xfId="4120"/>
    <cellStyle name="差_奖励补助测算5.24冯铸" xfId="1408"/>
    <cellStyle name="差_奖励补助测算5.24冯铸 2" xfId="1409"/>
    <cellStyle name="差_奖励补助测算5.24冯铸 2 2" xfId="1410"/>
    <cellStyle name="差_奖励补助测算5.24冯铸 2 2 2" xfId="1411"/>
    <cellStyle name="差_奖励补助测算5.24冯铸 2 2 2 2" xfId="1412"/>
    <cellStyle name="差_奖励补助测算5.24冯铸 2 2 2 2 2" xfId="4136"/>
    <cellStyle name="差_奖励补助测算5.24冯铸 2 2 2 3" xfId="4135"/>
    <cellStyle name="差_奖励补助测算5.24冯铸 2 2 3" xfId="4134"/>
    <cellStyle name="差_奖励补助测算5.24冯铸 2 3" xfId="1413"/>
    <cellStyle name="差_奖励补助测算5.24冯铸 2 3 2" xfId="1414"/>
    <cellStyle name="差_奖励补助测算5.24冯铸 2 3 2 2" xfId="4138"/>
    <cellStyle name="差_奖励补助测算5.24冯铸 2 3 3" xfId="4137"/>
    <cellStyle name="差_奖励补助测算5.24冯铸 2 4" xfId="4133"/>
    <cellStyle name="差_奖励补助测算5.24冯铸 3" xfId="1415"/>
    <cellStyle name="差_奖励补助测算5.24冯铸 3 2" xfId="1416"/>
    <cellStyle name="差_奖励补助测算5.24冯铸 3 2 2" xfId="1417"/>
    <cellStyle name="差_奖励补助测算5.24冯铸 3 2 2 2" xfId="4141"/>
    <cellStyle name="差_奖励补助测算5.24冯铸 3 2 3" xfId="4140"/>
    <cellStyle name="差_奖励补助测算5.24冯铸 3 3" xfId="4139"/>
    <cellStyle name="差_奖励补助测算5.24冯铸 4" xfId="1418"/>
    <cellStyle name="差_奖励补助测算5.24冯铸 4 2" xfId="1419"/>
    <cellStyle name="差_奖励补助测算5.24冯铸 4 2 2" xfId="4143"/>
    <cellStyle name="差_奖励补助测算5.24冯铸 4 3" xfId="4142"/>
    <cellStyle name="差_奖励补助测算5.24冯铸 5" xfId="4132"/>
    <cellStyle name="差_奖励补助测算7.23" xfId="1420"/>
    <cellStyle name="差_奖励补助测算7.23 2" xfId="1421"/>
    <cellStyle name="差_奖励补助测算7.23 2 2" xfId="1422"/>
    <cellStyle name="差_奖励补助测算7.23 2 2 2" xfId="1423"/>
    <cellStyle name="差_奖励补助测算7.23 2 2 2 2" xfId="1424"/>
    <cellStyle name="差_奖励补助测算7.23 2 2 2 2 2" xfId="4148"/>
    <cellStyle name="差_奖励补助测算7.23 2 2 2 3" xfId="4147"/>
    <cellStyle name="差_奖励补助测算7.23 2 2 3" xfId="4146"/>
    <cellStyle name="差_奖励补助测算7.23 2 3" xfId="1425"/>
    <cellStyle name="差_奖励补助测算7.23 2 3 2" xfId="1426"/>
    <cellStyle name="差_奖励补助测算7.23 2 3 2 2" xfId="4150"/>
    <cellStyle name="差_奖励补助测算7.23 2 3 3" xfId="4149"/>
    <cellStyle name="差_奖励补助测算7.23 2 4" xfId="4145"/>
    <cellStyle name="差_奖励补助测算7.23 3" xfId="1427"/>
    <cellStyle name="差_奖励补助测算7.23 3 2" xfId="1428"/>
    <cellStyle name="差_奖励补助测算7.23 3 2 2" xfId="1429"/>
    <cellStyle name="差_奖励补助测算7.23 3 2 2 2" xfId="4153"/>
    <cellStyle name="差_奖励补助测算7.23 3 2 3" xfId="4152"/>
    <cellStyle name="差_奖励补助测算7.23 3 3" xfId="4151"/>
    <cellStyle name="差_奖励补助测算7.23 4" xfId="1430"/>
    <cellStyle name="差_奖励补助测算7.23 4 2" xfId="1431"/>
    <cellStyle name="差_奖励补助测算7.23 4 2 2" xfId="4155"/>
    <cellStyle name="差_奖励补助测算7.23 4 3" xfId="4154"/>
    <cellStyle name="差_奖励补助测算7.23 5" xfId="4144"/>
    <cellStyle name="差_奖励补助测算7.25" xfId="1432"/>
    <cellStyle name="差_奖励补助测算7.25 (version 1) (version 1)" xfId="1433"/>
    <cellStyle name="差_奖励补助测算7.25 (version 1) (version 1) 2" xfId="1434"/>
    <cellStyle name="差_奖励补助测算7.25 (version 1) (version 1) 2 2" xfId="1435"/>
    <cellStyle name="差_奖励补助测算7.25 (version 1) (version 1) 2 2 2" xfId="1436"/>
    <cellStyle name="差_奖励补助测算7.25 (version 1) (version 1) 2 2 2 2" xfId="1437"/>
    <cellStyle name="差_奖励补助测算7.25 (version 1) (version 1) 2 2 2 2 2" xfId="4161"/>
    <cellStyle name="差_奖励补助测算7.25 (version 1) (version 1) 2 2 2 3" xfId="4160"/>
    <cellStyle name="差_奖励补助测算7.25 (version 1) (version 1) 2 2 3" xfId="4159"/>
    <cellStyle name="差_奖励补助测算7.25 (version 1) (version 1) 2 3" xfId="1438"/>
    <cellStyle name="差_奖励补助测算7.25 (version 1) (version 1) 2 3 2" xfId="1439"/>
    <cellStyle name="差_奖励补助测算7.25 (version 1) (version 1) 2 3 2 2" xfId="4163"/>
    <cellStyle name="差_奖励补助测算7.25 (version 1) (version 1) 2 3 3" xfId="4162"/>
    <cellStyle name="差_奖励补助测算7.25 (version 1) (version 1) 2 4" xfId="4158"/>
    <cellStyle name="差_奖励补助测算7.25 (version 1) (version 1) 3" xfId="1440"/>
    <cellStyle name="差_奖励补助测算7.25 (version 1) (version 1) 3 2" xfId="1441"/>
    <cellStyle name="差_奖励补助测算7.25 (version 1) (version 1) 3 2 2" xfId="1442"/>
    <cellStyle name="差_奖励补助测算7.25 (version 1) (version 1) 3 2 2 2" xfId="4166"/>
    <cellStyle name="差_奖励补助测算7.25 (version 1) (version 1) 3 2 3" xfId="4165"/>
    <cellStyle name="差_奖励补助测算7.25 (version 1) (version 1) 3 3" xfId="4164"/>
    <cellStyle name="差_奖励补助测算7.25 (version 1) (version 1) 4" xfId="1443"/>
    <cellStyle name="差_奖励补助测算7.25 (version 1) (version 1) 4 2" xfId="1444"/>
    <cellStyle name="差_奖励补助测算7.25 (version 1) (version 1) 4 2 2" xfId="4168"/>
    <cellStyle name="差_奖励补助测算7.25 (version 1) (version 1) 4 3" xfId="4167"/>
    <cellStyle name="差_奖励补助测算7.25 (version 1) (version 1) 5" xfId="4157"/>
    <cellStyle name="差_奖励补助测算7.25 2" xfId="1445"/>
    <cellStyle name="差_奖励补助测算7.25 2 2" xfId="1446"/>
    <cellStyle name="差_奖励补助测算7.25 2 2 2" xfId="1447"/>
    <cellStyle name="差_奖励补助测算7.25 2 2 2 2" xfId="1448"/>
    <cellStyle name="差_奖励补助测算7.25 2 2 2 2 2" xfId="4172"/>
    <cellStyle name="差_奖励补助测算7.25 2 2 2 3" xfId="4171"/>
    <cellStyle name="差_奖励补助测算7.25 2 2 3" xfId="4170"/>
    <cellStyle name="差_奖励补助测算7.25 2 3" xfId="1449"/>
    <cellStyle name="差_奖励补助测算7.25 2 3 2" xfId="1450"/>
    <cellStyle name="差_奖励补助测算7.25 2 3 2 2" xfId="4174"/>
    <cellStyle name="差_奖励补助测算7.25 2 3 3" xfId="4173"/>
    <cellStyle name="差_奖励补助测算7.25 2 4" xfId="4169"/>
    <cellStyle name="差_奖励补助测算7.25 3" xfId="1451"/>
    <cellStyle name="差_奖励补助测算7.25 3 2" xfId="1452"/>
    <cellStyle name="差_奖励补助测算7.25 3 2 2" xfId="1453"/>
    <cellStyle name="差_奖励补助测算7.25 3 2 2 2" xfId="4177"/>
    <cellStyle name="差_奖励补助测算7.25 3 2 3" xfId="4176"/>
    <cellStyle name="差_奖励补助测算7.25 3 3" xfId="4175"/>
    <cellStyle name="差_奖励补助测算7.25 4" xfId="1454"/>
    <cellStyle name="差_奖励补助测算7.25 4 2" xfId="1455"/>
    <cellStyle name="差_奖励补助测算7.25 4 2 2" xfId="1456"/>
    <cellStyle name="差_奖励补助测算7.25 4 2 2 2" xfId="4180"/>
    <cellStyle name="差_奖励补助测算7.25 4 2 3" xfId="4179"/>
    <cellStyle name="差_奖励补助测算7.25 4 3" xfId="4178"/>
    <cellStyle name="差_奖励补助测算7.25 5" xfId="1457"/>
    <cellStyle name="差_奖励补助测算7.25 5 2" xfId="1458"/>
    <cellStyle name="差_奖励补助测算7.25 5 2 2" xfId="4182"/>
    <cellStyle name="差_奖励补助测算7.25 5 3" xfId="4181"/>
    <cellStyle name="差_奖励补助测算7.25 6" xfId="4156"/>
    <cellStyle name="差_教师绩效工资测算表（离退休按各地上报数测算）2009年1月1日" xfId="1459"/>
    <cellStyle name="差_教育厅提供义务教育及高中教师人数（2009年1月6日）" xfId="1460"/>
    <cellStyle name="差_教育厅提供义务教育及高中教师人数（2009年1月6日） 2" xfId="1461"/>
    <cellStyle name="差_教育厅提供义务教育及高中教师人数（2009年1月6日） 2 2" xfId="1462"/>
    <cellStyle name="差_教育厅提供义务教育及高中教师人数（2009年1月6日） 2 2 2" xfId="1463"/>
    <cellStyle name="差_教育厅提供义务教育及高中教师人数（2009年1月6日） 2 2 2 2" xfId="1464"/>
    <cellStyle name="差_教育厅提供义务教育及高中教师人数（2009年1月6日） 2 2 2 2 2" xfId="4187"/>
    <cellStyle name="差_教育厅提供义务教育及高中教师人数（2009年1月6日） 2 2 2 3" xfId="4186"/>
    <cellStyle name="差_教育厅提供义务教育及高中教师人数（2009年1月6日） 2 2 3" xfId="4185"/>
    <cellStyle name="差_教育厅提供义务教育及高中教师人数（2009年1月6日） 2 3" xfId="1465"/>
    <cellStyle name="差_教育厅提供义务教育及高中教师人数（2009年1月6日） 2 3 2" xfId="1466"/>
    <cellStyle name="差_教育厅提供义务教育及高中教师人数（2009年1月6日） 2 3 2 2" xfId="4189"/>
    <cellStyle name="差_教育厅提供义务教育及高中教师人数（2009年1月6日） 2 3 3" xfId="4188"/>
    <cellStyle name="差_教育厅提供义务教育及高中教师人数（2009年1月6日） 2 4" xfId="4184"/>
    <cellStyle name="差_教育厅提供义务教育及高中教师人数（2009年1月6日） 3" xfId="1467"/>
    <cellStyle name="差_教育厅提供义务教育及高中教师人数（2009年1月6日） 3 2" xfId="1468"/>
    <cellStyle name="差_教育厅提供义务教育及高中教师人数（2009年1月6日） 3 2 2" xfId="1469"/>
    <cellStyle name="差_教育厅提供义务教育及高中教师人数（2009年1月6日） 3 2 2 2" xfId="4192"/>
    <cellStyle name="差_教育厅提供义务教育及高中教师人数（2009年1月6日） 3 2 3" xfId="4191"/>
    <cellStyle name="差_教育厅提供义务教育及高中教师人数（2009年1月6日） 3 3" xfId="4190"/>
    <cellStyle name="差_教育厅提供义务教育及高中教师人数（2009年1月6日） 4" xfId="1470"/>
    <cellStyle name="差_教育厅提供义务教育及高中教师人数（2009年1月6日） 4 2" xfId="1471"/>
    <cellStyle name="差_教育厅提供义务教育及高中教师人数（2009年1月6日） 4 2 2" xfId="4194"/>
    <cellStyle name="差_教育厅提供义务教育及高中教师人数（2009年1月6日） 4 3" xfId="4193"/>
    <cellStyle name="差_教育厅提供义务教育及高中教师人数（2009年1月6日） 5" xfId="4183"/>
    <cellStyle name="差_历年教师人数" xfId="1472"/>
    <cellStyle name="差_丽江汇总" xfId="1473"/>
    <cellStyle name="差_三季度－表二" xfId="1474"/>
    <cellStyle name="差_三季度－表二 2" xfId="1475"/>
    <cellStyle name="差_三季度－表二 2 2" xfId="1476"/>
    <cellStyle name="差_三季度－表二 2 2 2" xfId="1477"/>
    <cellStyle name="差_三季度－表二 2 2 2 2" xfId="1478"/>
    <cellStyle name="差_三季度－表二 2 2 2 2 2" xfId="4199"/>
    <cellStyle name="差_三季度－表二 2 2 2 3" xfId="4198"/>
    <cellStyle name="差_三季度－表二 2 2 3" xfId="4197"/>
    <cellStyle name="差_三季度－表二 2 3" xfId="1479"/>
    <cellStyle name="差_三季度－表二 2 3 2" xfId="1480"/>
    <cellStyle name="差_三季度－表二 2 3 2 2" xfId="4201"/>
    <cellStyle name="差_三季度－表二 2 3 3" xfId="4200"/>
    <cellStyle name="差_三季度－表二 2 4" xfId="4196"/>
    <cellStyle name="差_三季度－表二 3" xfId="1481"/>
    <cellStyle name="差_三季度－表二 3 2" xfId="1482"/>
    <cellStyle name="差_三季度－表二 3 2 2" xfId="1483"/>
    <cellStyle name="差_三季度－表二 3 2 2 2" xfId="4204"/>
    <cellStyle name="差_三季度－表二 3 2 3" xfId="4203"/>
    <cellStyle name="差_三季度－表二 3 3" xfId="4202"/>
    <cellStyle name="差_三季度－表二 4" xfId="1484"/>
    <cellStyle name="差_三季度－表二 4 2" xfId="1485"/>
    <cellStyle name="差_三季度－表二 4 2 2" xfId="4206"/>
    <cellStyle name="差_三季度－表二 4 3" xfId="4205"/>
    <cellStyle name="差_三季度－表二 5" xfId="4195"/>
    <cellStyle name="差_卫生部门" xfId="1486"/>
    <cellStyle name="差_卫生部门 2" xfId="1487"/>
    <cellStyle name="差_卫生部门 2 2" xfId="1488"/>
    <cellStyle name="差_卫生部门 2 2 2" xfId="1489"/>
    <cellStyle name="差_卫生部门 2 2 2 2" xfId="1490"/>
    <cellStyle name="差_卫生部门 2 2 2 2 2" xfId="4211"/>
    <cellStyle name="差_卫生部门 2 2 2 3" xfId="4210"/>
    <cellStyle name="差_卫生部门 2 2 3" xfId="4209"/>
    <cellStyle name="差_卫生部门 2 3" xfId="1491"/>
    <cellStyle name="差_卫生部门 2 3 2" xfId="1492"/>
    <cellStyle name="差_卫生部门 2 3 2 2" xfId="4213"/>
    <cellStyle name="差_卫生部门 2 3 3" xfId="4212"/>
    <cellStyle name="差_卫生部门 2 4" xfId="4208"/>
    <cellStyle name="差_卫生部门 3" xfId="1493"/>
    <cellStyle name="差_卫生部门 3 2" xfId="1494"/>
    <cellStyle name="差_卫生部门 3 2 2" xfId="1495"/>
    <cellStyle name="差_卫生部门 3 2 2 2" xfId="4216"/>
    <cellStyle name="差_卫生部门 3 2 3" xfId="4215"/>
    <cellStyle name="差_卫生部门 3 3" xfId="4214"/>
    <cellStyle name="差_卫生部门 4" xfId="1496"/>
    <cellStyle name="差_卫生部门 4 2" xfId="1497"/>
    <cellStyle name="差_卫生部门 4 2 2" xfId="4218"/>
    <cellStyle name="差_卫生部门 4 3" xfId="4217"/>
    <cellStyle name="差_卫生部门 5" xfId="4207"/>
    <cellStyle name="差_文体广播部门" xfId="1498"/>
    <cellStyle name="差_下半年禁毒办案经费分配2544.3万元" xfId="1499"/>
    <cellStyle name="差_下半年禁吸戒毒经费1000万元" xfId="1500"/>
    <cellStyle name="差_下半年禁吸戒毒经费1000万元 2" xfId="1501"/>
    <cellStyle name="差_下半年禁吸戒毒经费1000万元 2 2" xfId="1502"/>
    <cellStyle name="差_下半年禁吸戒毒经费1000万元 2 2 2" xfId="1503"/>
    <cellStyle name="差_下半年禁吸戒毒经费1000万元 2 2 2 2" xfId="1504"/>
    <cellStyle name="差_下半年禁吸戒毒经费1000万元 2 2 2 2 2" xfId="4223"/>
    <cellStyle name="差_下半年禁吸戒毒经费1000万元 2 2 2 3" xfId="4222"/>
    <cellStyle name="差_下半年禁吸戒毒经费1000万元 2 2 3" xfId="4221"/>
    <cellStyle name="差_下半年禁吸戒毒经费1000万元 2 3" xfId="1505"/>
    <cellStyle name="差_下半年禁吸戒毒经费1000万元 2 3 2" xfId="1506"/>
    <cellStyle name="差_下半年禁吸戒毒经费1000万元 2 3 2 2" xfId="4225"/>
    <cellStyle name="差_下半年禁吸戒毒经费1000万元 2 3 3" xfId="4224"/>
    <cellStyle name="差_下半年禁吸戒毒经费1000万元 2 4" xfId="4220"/>
    <cellStyle name="差_下半年禁吸戒毒经费1000万元 3" xfId="1507"/>
    <cellStyle name="差_下半年禁吸戒毒经费1000万元 3 2" xfId="1508"/>
    <cellStyle name="差_下半年禁吸戒毒经费1000万元 3 2 2" xfId="1509"/>
    <cellStyle name="差_下半年禁吸戒毒经费1000万元 3 2 2 2" xfId="4228"/>
    <cellStyle name="差_下半年禁吸戒毒经费1000万元 3 2 3" xfId="4227"/>
    <cellStyle name="差_下半年禁吸戒毒经费1000万元 3 3" xfId="4226"/>
    <cellStyle name="差_下半年禁吸戒毒经费1000万元 4" xfId="1510"/>
    <cellStyle name="差_下半年禁吸戒毒经费1000万元 4 2" xfId="1511"/>
    <cellStyle name="差_下半年禁吸戒毒经费1000万元 4 2 2" xfId="4230"/>
    <cellStyle name="差_下半年禁吸戒毒经费1000万元 4 3" xfId="4229"/>
    <cellStyle name="差_下半年禁吸戒毒经费1000万元 5" xfId="4219"/>
    <cellStyle name="差_县级公安机关公用经费标准奖励测算方案（定稿）" xfId="1512"/>
    <cellStyle name="差_县级公安机关公用经费标准奖励测算方案（定稿） 2" xfId="1513"/>
    <cellStyle name="差_县级公安机关公用经费标准奖励测算方案（定稿） 2 2" xfId="1514"/>
    <cellStyle name="差_县级公安机关公用经费标准奖励测算方案（定稿） 2 2 2" xfId="1515"/>
    <cellStyle name="差_县级公安机关公用经费标准奖励测算方案（定稿） 2 2 2 2" xfId="1516"/>
    <cellStyle name="差_县级公安机关公用经费标准奖励测算方案（定稿） 2 2 2 2 2" xfId="4235"/>
    <cellStyle name="差_县级公安机关公用经费标准奖励测算方案（定稿） 2 2 2 3" xfId="4234"/>
    <cellStyle name="差_县级公安机关公用经费标准奖励测算方案（定稿） 2 2 3" xfId="4233"/>
    <cellStyle name="差_县级公安机关公用经费标准奖励测算方案（定稿） 2 3" xfId="1517"/>
    <cellStyle name="差_县级公安机关公用经费标准奖励测算方案（定稿） 2 3 2" xfId="1518"/>
    <cellStyle name="差_县级公安机关公用经费标准奖励测算方案（定稿） 2 3 2 2" xfId="4237"/>
    <cellStyle name="差_县级公安机关公用经费标准奖励测算方案（定稿） 2 3 3" xfId="4236"/>
    <cellStyle name="差_县级公安机关公用经费标准奖励测算方案（定稿） 2 4" xfId="4232"/>
    <cellStyle name="差_县级公安机关公用经费标准奖励测算方案（定稿） 3" xfId="1519"/>
    <cellStyle name="差_县级公安机关公用经费标准奖励测算方案（定稿） 3 2" xfId="1520"/>
    <cellStyle name="差_县级公安机关公用经费标准奖励测算方案（定稿） 3 2 2" xfId="1521"/>
    <cellStyle name="差_县级公安机关公用经费标准奖励测算方案（定稿） 3 2 2 2" xfId="4240"/>
    <cellStyle name="差_县级公安机关公用经费标准奖励测算方案（定稿） 3 2 3" xfId="4239"/>
    <cellStyle name="差_县级公安机关公用经费标准奖励测算方案（定稿） 3 3" xfId="4238"/>
    <cellStyle name="差_县级公安机关公用经费标准奖励测算方案（定稿） 4" xfId="1522"/>
    <cellStyle name="差_县级公安机关公用经费标准奖励测算方案（定稿） 4 2" xfId="1523"/>
    <cellStyle name="差_县级公安机关公用经费标准奖励测算方案（定稿） 4 2 2" xfId="4242"/>
    <cellStyle name="差_县级公安机关公用经费标准奖励测算方案（定稿） 4 3" xfId="4241"/>
    <cellStyle name="差_县级公安机关公用经费标准奖励测算方案（定稿） 5" xfId="4231"/>
    <cellStyle name="差_县级基础数据" xfId="1524"/>
    <cellStyle name="差_业务工作量指标" xfId="1525"/>
    <cellStyle name="差_业务工作量指标 2" xfId="1526"/>
    <cellStyle name="差_业务工作量指标 2 2" xfId="1527"/>
    <cellStyle name="差_业务工作量指标 2 2 2" xfId="1528"/>
    <cellStyle name="差_业务工作量指标 2 2 2 2" xfId="1529"/>
    <cellStyle name="差_业务工作量指标 2 2 2 2 2" xfId="4247"/>
    <cellStyle name="差_业务工作量指标 2 2 2 3" xfId="4246"/>
    <cellStyle name="差_业务工作量指标 2 2 3" xfId="4245"/>
    <cellStyle name="差_业务工作量指标 2 3" xfId="1530"/>
    <cellStyle name="差_业务工作量指标 2 3 2" xfId="1531"/>
    <cellStyle name="差_业务工作量指标 2 3 2 2" xfId="4249"/>
    <cellStyle name="差_业务工作量指标 2 3 3" xfId="4248"/>
    <cellStyle name="差_业务工作量指标 2 4" xfId="4244"/>
    <cellStyle name="差_业务工作量指标 3" xfId="1532"/>
    <cellStyle name="差_业务工作量指标 3 2" xfId="1533"/>
    <cellStyle name="差_业务工作量指标 3 2 2" xfId="1534"/>
    <cellStyle name="差_业务工作量指标 3 2 2 2" xfId="4252"/>
    <cellStyle name="差_业务工作量指标 3 2 3" xfId="4251"/>
    <cellStyle name="差_业务工作量指标 3 3" xfId="4250"/>
    <cellStyle name="差_业务工作量指标 4" xfId="1535"/>
    <cellStyle name="差_业务工作量指标 4 2" xfId="1536"/>
    <cellStyle name="差_业务工作量指标 4 2 2" xfId="4254"/>
    <cellStyle name="差_业务工作量指标 4 3" xfId="4253"/>
    <cellStyle name="差_业务工作量指标 5" xfId="4243"/>
    <cellStyle name="差_义务教育阶段教职工人数（教育厅提供最终）" xfId="1537"/>
    <cellStyle name="差_义务教育阶段教职工人数（教育厅提供最终） 2" xfId="1538"/>
    <cellStyle name="差_义务教育阶段教职工人数（教育厅提供最终） 2 2" xfId="1539"/>
    <cellStyle name="差_义务教育阶段教职工人数（教育厅提供最终） 2 2 2" xfId="1540"/>
    <cellStyle name="差_义务教育阶段教职工人数（教育厅提供最终） 2 2 2 2" xfId="1541"/>
    <cellStyle name="差_义务教育阶段教职工人数（教育厅提供最终） 2 2 2 2 2" xfId="4259"/>
    <cellStyle name="差_义务教育阶段教职工人数（教育厅提供最终） 2 2 2 3" xfId="4258"/>
    <cellStyle name="差_义务教育阶段教职工人数（教育厅提供最终） 2 2 3" xfId="4257"/>
    <cellStyle name="差_义务教育阶段教职工人数（教育厅提供最终） 2 3" xfId="1542"/>
    <cellStyle name="差_义务教育阶段教职工人数（教育厅提供最终） 2 3 2" xfId="1543"/>
    <cellStyle name="差_义务教育阶段教职工人数（教育厅提供最终） 2 3 2 2" xfId="4261"/>
    <cellStyle name="差_义务教育阶段教职工人数（教育厅提供最终） 2 3 3" xfId="4260"/>
    <cellStyle name="差_义务教育阶段教职工人数（教育厅提供最终） 2 4" xfId="4256"/>
    <cellStyle name="差_义务教育阶段教职工人数（教育厅提供最终） 3" xfId="1544"/>
    <cellStyle name="差_义务教育阶段教职工人数（教育厅提供最终） 3 2" xfId="1545"/>
    <cellStyle name="差_义务教育阶段教职工人数（教育厅提供最终） 3 2 2" xfId="1546"/>
    <cellStyle name="差_义务教育阶段教职工人数（教育厅提供最终） 3 2 2 2" xfId="4264"/>
    <cellStyle name="差_义务教育阶段教职工人数（教育厅提供最终） 3 2 3" xfId="4263"/>
    <cellStyle name="差_义务教育阶段教职工人数（教育厅提供最终） 3 3" xfId="4262"/>
    <cellStyle name="差_义务教育阶段教职工人数（教育厅提供最终） 4" xfId="1547"/>
    <cellStyle name="差_义务教育阶段教职工人数（教育厅提供最终） 4 2" xfId="1548"/>
    <cellStyle name="差_义务教育阶段教职工人数（教育厅提供最终） 4 2 2" xfId="4266"/>
    <cellStyle name="差_义务教育阶段教职工人数（教育厅提供最终） 4 3" xfId="4265"/>
    <cellStyle name="差_义务教育阶段教职工人数（教育厅提供最终） 5" xfId="4255"/>
    <cellStyle name="差_云南农村义务教育统计表" xfId="1549"/>
    <cellStyle name="差_云南农村义务教育统计表 2" xfId="1550"/>
    <cellStyle name="差_云南农村义务教育统计表 2 2" xfId="1551"/>
    <cellStyle name="差_云南农村义务教育统计表 2 2 2" xfId="1552"/>
    <cellStyle name="差_云南农村义务教育统计表 2 2 2 2" xfId="1553"/>
    <cellStyle name="差_云南农村义务教育统计表 2 2 2 2 2" xfId="4271"/>
    <cellStyle name="差_云南农村义务教育统计表 2 2 2 3" xfId="4270"/>
    <cellStyle name="差_云南农村义务教育统计表 2 2 3" xfId="4269"/>
    <cellStyle name="差_云南农村义务教育统计表 2 3" xfId="1554"/>
    <cellStyle name="差_云南农村义务教育统计表 2 3 2" xfId="1555"/>
    <cellStyle name="差_云南农村义务教育统计表 2 3 2 2" xfId="4273"/>
    <cellStyle name="差_云南农村义务教育统计表 2 3 3" xfId="4272"/>
    <cellStyle name="差_云南农村义务教育统计表 2 4" xfId="4268"/>
    <cellStyle name="差_云南农村义务教育统计表 3" xfId="1556"/>
    <cellStyle name="差_云南农村义务教育统计表 3 2" xfId="1557"/>
    <cellStyle name="差_云南农村义务教育统计表 3 2 2" xfId="1558"/>
    <cellStyle name="差_云南农村义务教育统计表 3 2 2 2" xfId="4276"/>
    <cellStyle name="差_云南农村义务教育统计表 3 2 3" xfId="4275"/>
    <cellStyle name="差_云南农村义务教育统计表 3 3" xfId="4274"/>
    <cellStyle name="差_云南农村义务教育统计表 4" xfId="1559"/>
    <cellStyle name="差_云南农村义务教育统计表 4 2" xfId="1560"/>
    <cellStyle name="差_云南农村义务教育统计表 4 2 2" xfId="4278"/>
    <cellStyle name="差_云南农村义务教育统计表 4 3" xfId="4277"/>
    <cellStyle name="差_云南农村义务教育统计表 5" xfId="4267"/>
    <cellStyle name="差_云南省2008年中小学教师人数统计表" xfId="1561"/>
    <cellStyle name="差_云南省2008年中小学教职工情况（教育厅提供20090101加工整理）" xfId="1562"/>
    <cellStyle name="差_云南省2008年中小学教职工情况（教育厅提供20090101加工整理） 2" xfId="1563"/>
    <cellStyle name="差_云南省2008年中小学教职工情况（教育厅提供20090101加工整理） 2 2" xfId="1564"/>
    <cellStyle name="差_云南省2008年中小学教职工情况（教育厅提供20090101加工整理） 2 2 2" xfId="1565"/>
    <cellStyle name="差_云南省2008年中小学教职工情况（教育厅提供20090101加工整理） 2 2 2 2" xfId="1566"/>
    <cellStyle name="差_云南省2008年中小学教职工情况（教育厅提供20090101加工整理） 2 2 2 2 2" xfId="4283"/>
    <cellStyle name="差_云南省2008年中小学教职工情况（教育厅提供20090101加工整理） 2 2 2 3" xfId="4282"/>
    <cellStyle name="差_云南省2008年中小学教职工情况（教育厅提供20090101加工整理） 2 2 3" xfId="4281"/>
    <cellStyle name="差_云南省2008年中小学教职工情况（教育厅提供20090101加工整理） 2 3" xfId="1567"/>
    <cellStyle name="差_云南省2008年中小学教职工情况（教育厅提供20090101加工整理） 2 3 2" xfId="1568"/>
    <cellStyle name="差_云南省2008年中小学教职工情况（教育厅提供20090101加工整理） 2 3 2 2" xfId="4285"/>
    <cellStyle name="差_云南省2008年中小学教职工情况（教育厅提供20090101加工整理） 2 3 3" xfId="4284"/>
    <cellStyle name="差_云南省2008年中小学教职工情况（教育厅提供20090101加工整理） 2 4" xfId="4280"/>
    <cellStyle name="差_云南省2008年中小学教职工情况（教育厅提供20090101加工整理） 3" xfId="1569"/>
    <cellStyle name="差_云南省2008年中小学教职工情况（教育厅提供20090101加工整理） 3 2" xfId="1570"/>
    <cellStyle name="差_云南省2008年中小学教职工情况（教育厅提供20090101加工整理） 3 2 2" xfId="1571"/>
    <cellStyle name="差_云南省2008年中小学教职工情况（教育厅提供20090101加工整理） 3 2 2 2" xfId="4288"/>
    <cellStyle name="差_云南省2008年中小学教职工情况（教育厅提供20090101加工整理） 3 2 3" xfId="4287"/>
    <cellStyle name="差_云南省2008年中小学教职工情况（教育厅提供20090101加工整理） 3 3" xfId="4286"/>
    <cellStyle name="差_云南省2008年中小学教职工情况（教育厅提供20090101加工整理） 4" xfId="1572"/>
    <cellStyle name="差_云南省2008年中小学教职工情况（教育厅提供20090101加工整理） 4 2" xfId="1573"/>
    <cellStyle name="差_云南省2008年中小学教职工情况（教育厅提供20090101加工整理） 4 2 2" xfId="4290"/>
    <cellStyle name="差_云南省2008年中小学教职工情况（教育厅提供20090101加工整理） 4 3" xfId="4289"/>
    <cellStyle name="差_云南省2008年中小学教职工情况（教育厅提供20090101加工整理） 5" xfId="4279"/>
    <cellStyle name="差_云南省2008年转移支付测算——州市本级考核部分及政策性测算" xfId="1574"/>
    <cellStyle name="差_云南省2008年转移支付测算——州市本级考核部分及政策性测算 2" xfId="1575"/>
    <cellStyle name="差_云南省2008年转移支付测算——州市本级考核部分及政策性测算 2 2" xfId="1576"/>
    <cellStyle name="差_云南省2008年转移支付测算——州市本级考核部分及政策性测算 2 2 2" xfId="1577"/>
    <cellStyle name="差_云南省2008年转移支付测算——州市本级考核部分及政策性测算 2 2 2 2" xfId="1578"/>
    <cellStyle name="差_云南省2008年转移支付测算——州市本级考核部分及政策性测算 2 2 2 2 2" xfId="4295"/>
    <cellStyle name="差_云南省2008年转移支付测算——州市本级考核部分及政策性测算 2 2 2 3" xfId="4294"/>
    <cellStyle name="差_云南省2008年转移支付测算——州市本级考核部分及政策性测算 2 2 3" xfId="4293"/>
    <cellStyle name="差_云南省2008年转移支付测算——州市本级考核部分及政策性测算 2 3" xfId="1579"/>
    <cellStyle name="差_云南省2008年转移支付测算——州市本级考核部分及政策性测算 2 3 2" xfId="1580"/>
    <cellStyle name="差_云南省2008年转移支付测算——州市本级考核部分及政策性测算 2 3 2 2" xfId="4297"/>
    <cellStyle name="差_云南省2008年转移支付测算——州市本级考核部分及政策性测算 2 3 3" xfId="4296"/>
    <cellStyle name="差_云南省2008年转移支付测算——州市本级考核部分及政策性测算 2 4" xfId="4292"/>
    <cellStyle name="差_云南省2008年转移支付测算——州市本级考核部分及政策性测算 3" xfId="1581"/>
    <cellStyle name="差_云南省2008年转移支付测算——州市本级考核部分及政策性测算 3 2" xfId="1582"/>
    <cellStyle name="差_云南省2008年转移支付测算——州市本级考核部分及政策性测算 3 2 2" xfId="1583"/>
    <cellStyle name="差_云南省2008年转移支付测算——州市本级考核部分及政策性测算 3 2 2 2" xfId="4300"/>
    <cellStyle name="差_云南省2008年转移支付测算——州市本级考核部分及政策性测算 3 2 3" xfId="4299"/>
    <cellStyle name="差_云南省2008年转移支付测算——州市本级考核部分及政策性测算 3 3" xfId="4298"/>
    <cellStyle name="差_云南省2008年转移支付测算——州市本级考核部分及政策性测算 4" xfId="1584"/>
    <cellStyle name="差_云南省2008年转移支付测算——州市本级考核部分及政策性测算 4 2" xfId="1585"/>
    <cellStyle name="差_云南省2008年转移支付测算——州市本级考核部分及政策性测算 4 2 2" xfId="4302"/>
    <cellStyle name="差_云南省2008年转移支付测算——州市本级考核部分及政策性测算 4 3" xfId="4301"/>
    <cellStyle name="差_云南省2008年转移支付测算——州市本级考核部分及政策性测算 5" xfId="4291"/>
    <cellStyle name="差_指标四" xfId="1586"/>
    <cellStyle name="差_指标四 2" xfId="1587"/>
    <cellStyle name="差_指标四 2 2" xfId="1588"/>
    <cellStyle name="差_指标四 2 2 2" xfId="1589"/>
    <cellStyle name="差_指标四 2 2 2 2" xfId="1590"/>
    <cellStyle name="差_指标四 2 2 2 2 2" xfId="4307"/>
    <cellStyle name="差_指标四 2 2 2 3" xfId="4306"/>
    <cellStyle name="差_指标四 2 2 3" xfId="4305"/>
    <cellStyle name="差_指标四 2 3" xfId="1591"/>
    <cellStyle name="差_指标四 2 3 2" xfId="1592"/>
    <cellStyle name="差_指标四 2 3 2 2" xfId="4309"/>
    <cellStyle name="差_指标四 2 3 3" xfId="4308"/>
    <cellStyle name="差_指标四 2 4" xfId="4304"/>
    <cellStyle name="差_指标四 3" xfId="1593"/>
    <cellStyle name="差_指标四 3 2" xfId="1594"/>
    <cellStyle name="差_指标四 3 2 2" xfId="1595"/>
    <cellStyle name="差_指标四 3 2 2 2" xfId="4312"/>
    <cellStyle name="差_指标四 3 2 3" xfId="4311"/>
    <cellStyle name="差_指标四 3 3" xfId="4310"/>
    <cellStyle name="差_指标四 4" xfId="1596"/>
    <cellStyle name="差_指标四 4 2" xfId="1597"/>
    <cellStyle name="差_指标四 4 2 2" xfId="4314"/>
    <cellStyle name="差_指标四 4 3" xfId="4313"/>
    <cellStyle name="差_指标四 5" xfId="4303"/>
    <cellStyle name="差_指标五" xfId="1598"/>
    <cellStyle name="常规" xfId="0" builtinId="0"/>
    <cellStyle name="常规 10" xfId="1599"/>
    <cellStyle name="常规 10 10" xfId="1600"/>
    <cellStyle name="常规 10 10 2" xfId="4316"/>
    <cellStyle name="常规 10 11" xfId="1601"/>
    <cellStyle name="常规 10 11 2" xfId="4317"/>
    <cellStyle name="常规 10 12" xfId="4315"/>
    <cellStyle name="常规 10 2" xfId="1602"/>
    <cellStyle name="常规 10 2 2" xfId="4318"/>
    <cellStyle name="常规 10 3" xfId="1603"/>
    <cellStyle name="常规 10 3 2" xfId="4319"/>
    <cellStyle name="常规 10 4" xfId="1604"/>
    <cellStyle name="常规 10 4 2" xfId="4320"/>
    <cellStyle name="常规 10 5" xfId="1605"/>
    <cellStyle name="常规 10 5 2" xfId="4321"/>
    <cellStyle name="常规 10 6" xfId="1606"/>
    <cellStyle name="常规 10 6 2" xfId="4322"/>
    <cellStyle name="常规 10 7" xfId="1607"/>
    <cellStyle name="常规 10 7 2" xfId="4323"/>
    <cellStyle name="常规 10 8" xfId="1608"/>
    <cellStyle name="常规 10 8 2" xfId="4324"/>
    <cellStyle name="常规 10 9" xfId="1609"/>
    <cellStyle name="常规 10 9 2" xfId="4325"/>
    <cellStyle name="常规 11" xfId="1610"/>
    <cellStyle name="常规 11 2" xfId="1611"/>
    <cellStyle name="常规 11 2 2" xfId="4327"/>
    <cellStyle name="常规 11 3" xfId="4326"/>
    <cellStyle name="常规 12" xfId="1612"/>
    <cellStyle name="常规 12 2" xfId="1613"/>
    <cellStyle name="常规 12 2 2" xfId="4329"/>
    <cellStyle name="常规 12 3" xfId="4328"/>
    <cellStyle name="常规 13" xfId="2905"/>
    <cellStyle name="常规 13 2" xfId="1614"/>
    <cellStyle name="常规 13 2 2" xfId="4330"/>
    <cellStyle name="常规 14 2" xfId="1615"/>
    <cellStyle name="常规 14 2 2" xfId="4332"/>
    <cellStyle name="常规 14 3" xfId="4331"/>
    <cellStyle name="常规 15 2" xfId="1616"/>
    <cellStyle name="常规 15 2 2" xfId="4333"/>
    <cellStyle name="常规 16 2" xfId="1617"/>
    <cellStyle name="常规 16 2 2" xfId="4334"/>
    <cellStyle name="常规 17 2" xfId="1618"/>
    <cellStyle name="常规 17 2 2" xfId="4335"/>
    <cellStyle name="常规 18 2" xfId="1619"/>
    <cellStyle name="常规 18 2 2" xfId="4336"/>
    <cellStyle name="常规 2" xfId="1620"/>
    <cellStyle name="常规 2 10" xfId="1621"/>
    <cellStyle name="常规 2 10 10" xfId="1622"/>
    <cellStyle name="常规 2 10 10 2" xfId="1623"/>
    <cellStyle name="常规 2 10 10 2 2" xfId="4340"/>
    <cellStyle name="常规 2 10 10 3" xfId="4339"/>
    <cellStyle name="常规 2 10 11" xfId="1624"/>
    <cellStyle name="常规 2 10 11 2" xfId="1625"/>
    <cellStyle name="常规 2 10 11 2 2" xfId="4342"/>
    <cellStyle name="常规 2 10 11 3" xfId="4341"/>
    <cellStyle name="常规 2 10 12" xfId="1626"/>
    <cellStyle name="常规 2 10 12 2" xfId="1627"/>
    <cellStyle name="常规 2 10 12 2 2" xfId="4344"/>
    <cellStyle name="常规 2 10 12 3" xfId="4343"/>
    <cellStyle name="常规 2 10 13" xfId="1628"/>
    <cellStyle name="常规 2 10 13 2" xfId="1629"/>
    <cellStyle name="常规 2 10 13 2 2" xfId="4346"/>
    <cellStyle name="常规 2 10 13 3" xfId="4345"/>
    <cellStyle name="常规 2 10 14" xfId="4338"/>
    <cellStyle name="常规 2 10 2" xfId="1630"/>
    <cellStyle name="常规 2 10 2 2" xfId="1631"/>
    <cellStyle name="常规 2 10 2 2 2" xfId="1632"/>
    <cellStyle name="常规 2 10 2 2 2 2" xfId="4349"/>
    <cellStyle name="常规 2 10 2 2 3" xfId="4348"/>
    <cellStyle name="常规 2 10 2 3" xfId="1633"/>
    <cellStyle name="常规 2 10 2 3 2" xfId="4350"/>
    <cellStyle name="常规 2 10 2 4" xfId="4347"/>
    <cellStyle name="常规 2 10 3" xfId="1634"/>
    <cellStyle name="常规 2 10 3 10" xfId="1635"/>
    <cellStyle name="常规 2 10 3 10 2" xfId="1636"/>
    <cellStyle name="常规 2 10 3 10 2 2" xfId="4353"/>
    <cellStyle name="常规 2 10 3 10 3" xfId="4352"/>
    <cellStyle name="常规 2 10 3 11" xfId="1637"/>
    <cellStyle name="常规 2 10 3 11 2" xfId="1638"/>
    <cellStyle name="常规 2 10 3 11 2 2" xfId="4355"/>
    <cellStyle name="常规 2 10 3 11 3" xfId="4354"/>
    <cellStyle name="常规 2 10 3 12" xfId="4351"/>
    <cellStyle name="常规 2 10 3 2" xfId="1639"/>
    <cellStyle name="常规 2 10 3 2 2" xfId="1640"/>
    <cellStyle name="常规 2 10 3 2 2 2" xfId="4357"/>
    <cellStyle name="常规 2 10 3 2 3" xfId="4356"/>
    <cellStyle name="常规 2 10 3 3" xfId="1641"/>
    <cellStyle name="常规 2 10 3 3 2" xfId="1642"/>
    <cellStyle name="常规 2 10 3 3 2 2" xfId="4359"/>
    <cellStyle name="常规 2 10 3 3 3" xfId="4358"/>
    <cellStyle name="常规 2 10 3 4" xfId="1643"/>
    <cellStyle name="常规 2 10 3 4 2" xfId="1644"/>
    <cellStyle name="常规 2 10 3 4 2 2" xfId="4361"/>
    <cellStyle name="常规 2 10 3 4 3" xfId="4360"/>
    <cellStyle name="常规 2 10 3 5" xfId="1645"/>
    <cellStyle name="常规 2 10 3 5 2" xfId="1646"/>
    <cellStyle name="常规 2 10 3 5 2 2" xfId="4363"/>
    <cellStyle name="常规 2 10 3 5 3" xfId="4362"/>
    <cellStyle name="常规 2 10 3 6" xfId="1647"/>
    <cellStyle name="常规 2 10 3 6 2" xfId="1648"/>
    <cellStyle name="常规 2 10 3 6 2 2" xfId="4365"/>
    <cellStyle name="常规 2 10 3 6 3" xfId="4364"/>
    <cellStyle name="常规 2 10 3 7" xfId="1649"/>
    <cellStyle name="常规 2 10 3 7 2" xfId="1650"/>
    <cellStyle name="常规 2 10 3 7 2 2" xfId="4367"/>
    <cellStyle name="常规 2 10 3 7 3" xfId="4366"/>
    <cellStyle name="常规 2 10 3 8" xfId="1651"/>
    <cellStyle name="常规 2 10 3 8 2" xfId="1652"/>
    <cellStyle name="常规 2 10 3 8 2 2" xfId="4369"/>
    <cellStyle name="常规 2 10 3 8 3" xfId="4368"/>
    <cellStyle name="常规 2 10 3 9" xfId="1653"/>
    <cellStyle name="常规 2 10 3 9 2" xfId="1654"/>
    <cellStyle name="常规 2 10 3 9 2 2" xfId="4371"/>
    <cellStyle name="常规 2 10 3 9 3" xfId="4370"/>
    <cellStyle name="常规 2 10 4" xfId="1655"/>
    <cellStyle name="常规 2 10 4 2" xfId="1656"/>
    <cellStyle name="常规 2 10 4 2 2" xfId="1657"/>
    <cellStyle name="常规 2 10 4 2 2 2" xfId="4374"/>
    <cellStyle name="常规 2 10 4 2 3" xfId="4373"/>
    <cellStyle name="常规 2 10 4 3" xfId="1658"/>
    <cellStyle name="常规 2 10 4 3 2" xfId="4375"/>
    <cellStyle name="常规 2 10 4 4" xfId="4372"/>
    <cellStyle name="常规 2 10 5" xfId="1659"/>
    <cellStyle name="常规 2 10 5 2" xfId="1660"/>
    <cellStyle name="常规 2 10 5 2 2" xfId="4377"/>
    <cellStyle name="常规 2 10 5 3" xfId="4376"/>
    <cellStyle name="常规 2 10 6" xfId="1661"/>
    <cellStyle name="常规 2 10 6 2" xfId="1662"/>
    <cellStyle name="常规 2 10 6 2 2" xfId="4379"/>
    <cellStyle name="常规 2 10 6 3" xfId="4378"/>
    <cellStyle name="常规 2 10 7" xfId="1663"/>
    <cellStyle name="常规 2 10 7 2" xfId="1664"/>
    <cellStyle name="常规 2 10 7 2 2" xfId="4381"/>
    <cellStyle name="常规 2 10 7 3" xfId="4380"/>
    <cellStyle name="常规 2 10 8" xfId="1665"/>
    <cellStyle name="常规 2 10 8 2" xfId="1666"/>
    <cellStyle name="常规 2 10 8 2 2" xfId="4383"/>
    <cellStyle name="常规 2 10 8 3" xfId="4382"/>
    <cellStyle name="常规 2 10 9" xfId="1667"/>
    <cellStyle name="常规 2 10 9 2" xfId="1668"/>
    <cellStyle name="常规 2 10 9 2 2" xfId="4385"/>
    <cellStyle name="常规 2 10 9 3" xfId="4384"/>
    <cellStyle name="常规 2 11" xfId="1669"/>
    <cellStyle name="常规 2 11 2" xfId="1670"/>
    <cellStyle name="常规 2 11 2 2" xfId="1671"/>
    <cellStyle name="常规 2 11 2 2 2" xfId="4388"/>
    <cellStyle name="常规 2 11 2 3" xfId="4387"/>
    <cellStyle name="常规 2 11 3" xfId="4386"/>
    <cellStyle name="常规 2 12" xfId="1672"/>
    <cellStyle name="常规 2 12 2" xfId="4389"/>
    <cellStyle name="常规 2 13" xfId="1673"/>
    <cellStyle name="常规 2 13 2" xfId="4390"/>
    <cellStyle name="常规 2 14" xfId="1674"/>
    <cellStyle name="常规 2 14 2" xfId="4391"/>
    <cellStyle name="常规 2 15" xfId="1675"/>
    <cellStyle name="常规 2 15 2" xfId="4392"/>
    <cellStyle name="常规 2 16" xfId="1676"/>
    <cellStyle name="常规 2 16 2" xfId="4393"/>
    <cellStyle name="常规 2 17" xfId="1677"/>
    <cellStyle name="常规 2 17 2" xfId="4394"/>
    <cellStyle name="常规 2 18" xfId="1678"/>
    <cellStyle name="常规 2 18 2" xfId="4395"/>
    <cellStyle name="常规 2 19" xfId="1679"/>
    <cellStyle name="常规 2 19 2" xfId="4396"/>
    <cellStyle name="常规 2 2" xfId="1680"/>
    <cellStyle name="常规 2 2 2" xfId="1681"/>
    <cellStyle name="常规 2 2 2 2" xfId="1682"/>
    <cellStyle name="常规 2 2 2 2 2" xfId="1683"/>
    <cellStyle name="常规 2 2 2 2 2 2" xfId="1684"/>
    <cellStyle name="常规 2 2 2 2 2 2 2" xfId="1685"/>
    <cellStyle name="常规 2 2 2 2 2 2 2 2" xfId="4402"/>
    <cellStyle name="常规 2 2 2 2 2 2 3" xfId="4401"/>
    <cellStyle name="常规 2 2 2 2 2 3" xfId="4400"/>
    <cellStyle name="常规 2 2 2 2 3" xfId="1686"/>
    <cellStyle name="常规 2 2 2 2 3 2" xfId="1687"/>
    <cellStyle name="常规 2 2 2 2 3 2 2" xfId="4404"/>
    <cellStyle name="常规 2 2 2 2 3 3" xfId="4403"/>
    <cellStyle name="常规 2 2 2 2 4" xfId="4399"/>
    <cellStyle name="常规 2 2 2 3" xfId="1688"/>
    <cellStyle name="常规 2 2 2 3 2" xfId="1689"/>
    <cellStyle name="常规 2 2 2 3 2 2" xfId="1690"/>
    <cellStyle name="常规 2 2 2 3 2 2 2" xfId="4407"/>
    <cellStyle name="常规 2 2 2 3 2 3" xfId="4406"/>
    <cellStyle name="常规 2 2 2 3 3" xfId="4405"/>
    <cellStyle name="常规 2 2 2 4" xfId="1691"/>
    <cellStyle name="常规 2 2 2 4 2" xfId="1692"/>
    <cellStyle name="常规 2 2 2 4 2 2" xfId="4409"/>
    <cellStyle name="常规 2 2 2 4 3" xfId="4408"/>
    <cellStyle name="常规 2 2 2 5" xfId="4398"/>
    <cellStyle name="常规 2 2 3" xfId="1693"/>
    <cellStyle name="常规 2 2 3 2" xfId="1694"/>
    <cellStyle name="常规 2 2 3 2 2" xfId="1695"/>
    <cellStyle name="常规 2 2 3 2 2 2" xfId="1696"/>
    <cellStyle name="常规 2 2 3 2 2 2 2" xfId="4413"/>
    <cellStyle name="常规 2 2 3 2 2 3" xfId="4412"/>
    <cellStyle name="常规 2 2 3 2 3" xfId="4411"/>
    <cellStyle name="常规 2 2 3 3" xfId="1697"/>
    <cellStyle name="常规 2 2 3 3 2" xfId="1698"/>
    <cellStyle name="常规 2 2 3 3 2 2" xfId="4415"/>
    <cellStyle name="常规 2 2 3 3 3" xfId="4414"/>
    <cellStyle name="常规 2 2 3 4" xfId="4410"/>
    <cellStyle name="常规 2 2 4" xfId="1699"/>
    <cellStyle name="常规 2 2 4 2" xfId="1700"/>
    <cellStyle name="常规 2 2 4 2 2" xfId="1701"/>
    <cellStyle name="常规 2 2 4 2 2 2" xfId="4418"/>
    <cellStyle name="常规 2 2 4 2 3" xfId="4417"/>
    <cellStyle name="常规 2 2 4 3" xfId="4416"/>
    <cellStyle name="常规 2 2 5" xfId="1702"/>
    <cellStyle name="常规 2 2 5 2" xfId="1703"/>
    <cellStyle name="常规 2 2 5 2 2" xfId="1704"/>
    <cellStyle name="常规 2 2 5 2 2 2" xfId="4421"/>
    <cellStyle name="常规 2 2 5 2 3" xfId="4420"/>
    <cellStyle name="常规 2 2 5 3" xfId="4419"/>
    <cellStyle name="常规 2 2 6" xfId="1705"/>
    <cellStyle name="常规 2 2 6 2" xfId="1706"/>
    <cellStyle name="常规 2 2 6 2 2" xfId="4423"/>
    <cellStyle name="常规 2 2 6 3" xfId="4422"/>
    <cellStyle name="常规 2 2 7" xfId="4397"/>
    <cellStyle name="常规 2 2_Book1" xfId="1707"/>
    <cellStyle name="常规 2 20" xfId="1708"/>
    <cellStyle name="常规 2 20 2" xfId="1709"/>
    <cellStyle name="常规 2 20 2 2" xfId="4425"/>
    <cellStyle name="常规 2 20 3" xfId="4424"/>
    <cellStyle name="常规 2 21" xfId="4337"/>
    <cellStyle name="常规 2 3" xfId="1710"/>
    <cellStyle name="常规 2 3 2" xfId="1711"/>
    <cellStyle name="常规 2 3 2 2" xfId="1712"/>
    <cellStyle name="常规 2 3 2 2 2" xfId="1713"/>
    <cellStyle name="常规 2 3 2 2 2 2" xfId="1714"/>
    <cellStyle name="常规 2 3 2 2 2 2 2" xfId="4430"/>
    <cellStyle name="常规 2 3 2 2 2 3" xfId="4429"/>
    <cellStyle name="常规 2 3 2 2 3" xfId="4428"/>
    <cellStyle name="常规 2 3 2 3" xfId="1715"/>
    <cellStyle name="常规 2 3 2 3 2" xfId="1716"/>
    <cellStyle name="常规 2 3 2 3 2 2" xfId="4432"/>
    <cellStyle name="常规 2 3 2 3 3" xfId="4431"/>
    <cellStyle name="常规 2 3 2 4" xfId="4427"/>
    <cellStyle name="常规 2 3 3" xfId="1717"/>
    <cellStyle name="常规 2 3 3 2" xfId="1718"/>
    <cellStyle name="常规 2 3 3 2 2" xfId="1719"/>
    <cellStyle name="常规 2 3 3 2 2 2" xfId="4435"/>
    <cellStyle name="常规 2 3 3 2 3" xfId="4434"/>
    <cellStyle name="常规 2 3 3 3" xfId="4433"/>
    <cellStyle name="常规 2 3 4" xfId="1720"/>
    <cellStyle name="常规 2 3 4 2" xfId="1721"/>
    <cellStyle name="常规 2 3 4 2 2" xfId="4437"/>
    <cellStyle name="常规 2 3 4 3" xfId="4436"/>
    <cellStyle name="常规 2 3 5" xfId="4426"/>
    <cellStyle name="常规 2 4" xfId="1722"/>
    <cellStyle name="常规 2 4 2" xfId="1723"/>
    <cellStyle name="常规 2 4 2 2" xfId="1724"/>
    <cellStyle name="常规 2 4 2 2 2" xfId="1725"/>
    <cellStyle name="常规 2 4 2 2 2 2" xfId="1726"/>
    <cellStyle name="常规 2 4 2 2 2 2 2" xfId="4442"/>
    <cellStyle name="常规 2 4 2 2 2 3" xfId="4441"/>
    <cellStyle name="常规 2 4 2 2 3" xfId="4440"/>
    <cellStyle name="常规 2 4 2 3" xfId="1727"/>
    <cellStyle name="常规 2 4 2 3 2" xfId="1728"/>
    <cellStyle name="常规 2 4 2 3 2 2" xfId="4444"/>
    <cellStyle name="常规 2 4 2 3 3" xfId="4443"/>
    <cellStyle name="常规 2 4 2 4" xfId="4439"/>
    <cellStyle name="常规 2 4 3" xfId="1729"/>
    <cellStyle name="常规 2 4 3 2" xfId="1730"/>
    <cellStyle name="常规 2 4 3 2 2" xfId="1731"/>
    <cellStyle name="常规 2 4 3 2 2 2" xfId="4447"/>
    <cellStyle name="常规 2 4 3 2 3" xfId="4446"/>
    <cellStyle name="常规 2 4 3 3" xfId="4445"/>
    <cellStyle name="常规 2 4 4" xfId="1732"/>
    <cellStyle name="常规 2 4 4 2" xfId="1733"/>
    <cellStyle name="常规 2 4 4 2 2" xfId="4449"/>
    <cellStyle name="常规 2 4 4 3" xfId="4448"/>
    <cellStyle name="常规 2 4 5" xfId="4438"/>
    <cellStyle name="常规 2 5" xfId="1734"/>
    <cellStyle name="常规 2 5 2" xfId="1735"/>
    <cellStyle name="常规 2 5 2 2" xfId="1736"/>
    <cellStyle name="常规 2 5 2 2 2" xfId="1737"/>
    <cellStyle name="常规 2 5 2 2 2 2" xfId="1738"/>
    <cellStyle name="常规 2 5 2 2 2 2 2" xfId="4454"/>
    <cellStyle name="常规 2 5 2 2 2 3" xfId="4453"/>
    <cellStyle name="常规 2 5 2 2 3" xfId="4452"/>
    <cellStyle name="常规 2 5 2 3" xfId="1739"/>
    <cellStyle name="常规 2 5 2 3 2" xfId="1740"/>
    <cellStyle name="常规 2 5 2 3 2 2" xfId="4456"/>
    <cellStyle name="常规 2 5 2 3 3" xfId="4455"/>
    <cellStyle name="常规 2 5 2 4" xfId="4451"/>
    <cellStyle name="常规 2 5 3" xfId="1741"/>
    <cellStyle name="常规 2 5 3 2" xfId="1742"/>
    <cellStyle name="常规 2 5 3 2 2" xfId="1743"/>
    <cellStyle name="常规 2 5 3 2 2 2" xfId="4459"/>
    <cellStyle name="常规 2 5 3 2 3" xfId="4458"/>
    <cellStyle name="常规 2 5 3 3" xfId="4457"/>
    <cellStyle name="常规 2 5 4" xfId="1744"/>
    <cellStyle name="常规 2 5 4 2" xfId="1745"/>
    <cellStyle name="常规 2 5 4 2 2" xfId="4461"/>
    <cellStyle name="常规 2 5 4 3" xfId="4460"/>
    <cellStyle name="常规 2 5 5" xfId="4450"/>
    <cellStyle name="常规 2 6" xfId="1746"/>
    <cellStyle name="常规 2 6 2" xfId="1747"/>
    <cellStyle name="常规 2 6 2 2" xfId="1748"/>
    <cellStyle name="常规 2 6 2 2 2" xfId="1749"/>
    <cellStyle name="常规 2 6 2 2 2 2" xfId="1750"/>
    <cellStyle name="常规 2 6 2 2 2 2 2" xfId="4466"/>
    <cellStyle name="常规 2 6 2 2 2 3" xfId="4465"/>
    <cellStyle name="常规 2 6 2 2 3" xfId="4464"/>
    <cellStyle name="常规 2 6 2 3" xfId="1751"/>
    <cellStyle name="常规 2 6 2 3 2" xfId="1752"/>
    <cellStyle name="常规 2 6 2 3 2 2" xfId="4468"/>
    <cellStyle name="常规 2 6 2 3 3" xfId="4467"/>
    <cellStyle name="常规 2 6 2 4" xfId="4463"/>
    <cellStyle name="常规 2 6 3" xfId="1753"/>
    <cellStyle name="常规 2 6 3 2" xfId="1754"/>
    <cellStyle name="常规 2 6 3 2 2" xfId="1755"/>
    <cellStyle name="常规 2 6 3 2 2 2" xfId="4471"/>
    <cellStyle name="常规 2 6 3 2 3" xfId="4470"/>
    <cellStyle name="常规 2 6 3 3" xfId="4469"/>
    <cellStyle name="常规 2 6 4" xfId="1756"/>
    <cellStyle name="常规 2 6 4 2" xfId="1757"/>
    <cellStyle name="常规 2 6 4 2 2" xfId="4473"/>
    <cellStyle name="常规 2 6 4 3" xfId="4472"/>
    <cellStyle name="常规 2 6 5" xfId="4462"/>
    <cellStyle name="常规 2 7" xfId="1758"/>
    <cellStyle name="常规 2 7 2" xfId="1759"/>
    <cellStyle name="常规 2 7 2 2" xfId="1760"/>
    <cellStyle name="常规 2 7 2 2 2" xfId="1761"/>
    <cellStyle name="常规 2 7 2 2 2 2" xfId="1762"/>
    <cellStyle name="常规 2 7 2 2 2 2 2" xfId="4478"/>
    <cellStyle name="常规 2 7 2 2 2 3" xfId="4477"/>
    <cellStyle name="常规 2 7 2 2 3" xfId="4476"/>
    <cellStyle name="常规 2 7 2 3" xfId="1763"/>
    <cellStyle name="常规 2 7 2 3 2" xfId="1764"/>
    <cellStyle name="常规 2 7 2 3 2 2" xfId="4480"/>
    <cellStyle name="常规 2 7 2 3 3" xfId="4479"/>
    <cellStyle name="常规 2 7 2 4" xfId="4475"/>
    <cellStyle name="常规 2 7 3" xfId="1765"/>
    <cellStyle name="常规 2 7 3 2" xfId="1766"/>
    <cellStyle name="常规 2 7 3 2 2" xfId="1767"/>
    <cellStyle name="常规 2 7 3 2 2 2" xfId="4483"/>
    <cellStyle name="常规 2 7 3 2 3" xfId="4482"/>
    <cellStyle name="常规 2 7 3 3" xfId="4481"/>
    <cellStyle name="常规 2 7 4" xfId="1768"/>
    <cellStyle name="常规 2 7 4 2" xfId="1769"/>
    <cellStyle name="常规 2 7 4 2 2" xfId="4485"/>
    <cellStyle name="常规 2 7 4 3" xfId="4484"/>
    <cellStyle name="常规 2 7 5" xfId="4474"/>
    <cellStyle name="常规 2 8" xfId="1770"/>
    <cellStyle name="常规 2 8 2" xfId="1771"/>
    <cellStyle name="常规 2 8 2 2" xfId="1772"/>
    <cellStyle name="常规 2 8 2 2 2" xfId="1773"/>
    <cellStyle name="常规 2 8 2 2 2 2" xfId="1774"/>
    <cellStyle name="常规 2 8 2 2 2 2 2" xfId="4490"/>
    <cellStyle name="常规 2 8 2 2 2 3" xfId="4489"/>
    <cellStyle name="常规 2 8 2 2 3" xfId="1775"/>
    <cellStyle name="常规 2 8 2 2 3 2" xfId="4491"/>
    <cellStyle name="常规 2 8 2 2 4" xfId="4488"/>
    <cellStyle name="常规 2 8 2 3" xfId="1776"/>
    <cellStyle name="常规 2 8 2 3 2" xfId="1777"/>
    <cellStyle name="常规 2 8 2 3 2 2" xfId="4493"/>
    <cellStyle name="常规 2 8 2 3 3" xfId="4492"/>
    <cellStyle name="常规 2 8 2 4" xfId="1778"/>
    <cellStyle name="常规 2 8 2 4 2" xfId="4494"/>
    <cellStyle name="常规 2 8 2 5" xfId="4487"/>
    <cellStyle name="常规 2 8 3" xfId="1779"/>
    <cellStyle name="常规 2 8 3 2" xfId="1780"/>
    <cellStyle name="常规 2 8 3 2 2" xfId="1781"/>
    <cellStyle name="常规 2 8 3 2 2 2" xfId="4497"/>
    <cellStyle name="常规 2 8 3 2 3" xfId="4496"/>
    <cellStyle name="常规 2 8 3 3" xfId="1782"/>
    <cellStyle name="常规 2 8 3 3 2" xfId="4498"/>
    <cellStyle name="常规 2 8 3 4" xfId="4495"/>
    <cellStyle name="常规 2 8 4" xfId="1783"/>
    <cellStyle name="常规 2 8 4 2" xfId="1784"/>
    <cellStyle name="常规 2 8 4 2 2" xfId="4500"/>
    <cellStyle name="常规 2 8 4 3" xfId="4499"/>
    <cellStyle name="常规 2 8 5" xfId="1785"/>
    <cellStyle name="常规 2 8 5 2" xfId="4501"/>
    <cellStyle name="常规 2 8 6" xfId="4486"/>
    <cellStyle name="常规 2 9" xfId="1786"/>
    <cellStyle name="常规 2 9 2" xfId="1787"/>
    <cellStyle name="常规 2 9 2 2" xfId="1788"/>
    <cellStyle name="常规 2 9 2 2 2" xfId="1789"/>
    <cellStyle name="常规 2 9 2 2 2 2" xfId="4505"/>
    <cellStyle name="常规 2 9 2 2 3" xfId="4504"/>
    <cellStyle name="常规 2 9 2 3" xfId="4503"/>
    <cellStyle name="常规 2 9 3" xfId="1790"/>
    <cellStyle name="常规 2 9 3 2" xfId="1791"/>
    <cellStyle name="常规 2 9 3 2 2" xfId="4507"/>
    <cellStyle name="常规 2 9 3 3" xfId="4506"/>
    <cellStyle name="常规 2 9 4" xfId="4502"/>
    <cellStyle name="常规 3" xfId="1792"/>
    <cellStyle name="常规 3 2" xfId="1793"/>
    <cellStyle name="常规 3 2 2" xfId="1794"/>
    <cellStyle name="常规 3 2 2 2" xfId="1795"/>
    <cellStyle name="常规 3 2 2 2 2" xfId="1796"/>
    <cellStyle name="常规 3 2 2 2 2 2" xfId="4512"/>
    <cellStyle name="常规 3 2 2 2 3" xfId="4511"/>
    <cellStyle name="常规 3 2 2 3" xfId="4510"/>
    <cellStyle name="常规 3 2 3" xfId="1797"/>
    <cellStyle name="常规 3 2 3 2" xfId="1798"/>
    <cellStyle name="常规 3 2 3 2 2" xfId="4514"/>
    <cellStyle name="常规 3 2 3 3" xfId="4513"/>
    <cellStyle name="常规 3 2 4" xfId="4509"/>
    <cellStyle name="常规 3 3" xfId="1799"/>
    <cellStyle name="常规 3 3 2" xfId="1800"/>
    <cellStyle name="常规 3 3 2 2" xfId="1801"/>
    <cellStyle name="常规 3 3 2 2 2" xfId="4517"/>
    <cellStyle name="常规 3 3 2 3" xfId="4516"/>
    <cellStyle name="常规 3 3 3" xfId="4515"/>
    <cellStyle name="常规 3 4" xfId="1802"/>
    <cellStyle name="常规 3 4 2" xfId="1803"/>
    <cellStyle name="常规 3 4 2 2" xfId="4519"/>
    <cellStyle name="常规 3 4 3" xfId="4518"/>
    <cellStyle name="常规 3 5" xfId="4508"/>
    <cellStyle name="常规 4" xfId="1804"/>
    <cellStyle name="常规 4 2" xfId="1805"/>
    <cellStyle name="常规 4 2 2" xfId="1806"/>
    <cellStyle name="常规 4 2 2 2" xfId="1807"/>
    <cellStyle name="常规 4 2 2 2 2" xfId="1808"/>
    <cellStyle name="常规 4 2 2 2 2 2" xfId="4524"/>
    <cellStyle name="常规 4 2 2 2 3" xfId="4523"/>
    <cellStyle name="常规 4 2 2 3" xfId="4522"/>
    <cellStyle name="常规 4 2 3" xfId="1809"/>
    <cellStyle name="常规 4 2 3 2" xfId="1810"/>
    <cellStyle name="常规 4 2 3 2 2" xfId="4526"/>
    <cellStyle name="常规 4 2 3 3" xfId="4525"/>
    <cellStyle name="常规 4 2 4" xfId="4521"/>
    <cellStyle name="常规 4 3" xfId="1811"/>
    <cellStyle name="常规 4 3 2" xfId="1812"/>
    <cellStyle name="常规 4 3 2 2" xfId="1813"/>
    <cellStyle name="常规 4 3 2 2 2" xfId="4529"/>
    <cellStyle name="常规 4 3 2 3" xfId="4528"/>
    <cellStyle name="常规 4 3 3" xfId="4527"/>
    <cellStyle name="常规 4 4" xfId="1814"/>
    <cellStyle name="常规 4 4 2" xfId="1815"/>
    <cellStyle name="常规 4 4 2 2" xfId="4531"/>
    <cellStyle name="常规 4 4 3" xfId="4530"/>
    <cellStyle name="常规 4 5" xfId="4520"/>
    <cellStyle name="常规 5" xfId="1816"/>
    <cellStyle name="常规 5 2" xfId="1817"/>
    <cellStyle name="常规 5 2 2" xfId="1818"/>
    <cellStyle name="常规 5 2 2 2" xfId="1819"/>
    <cellStyle name="常规 5 2 2 2 2" xfId="1820"/>
    <cellStyle name="常规 5 2 2 2 2 2" xfId="4536"/>
    <cellStyle name="常规 5 2 2 2 3" xfId="4535"/>
    <cellStyle name="常规 5 2 2 3" xfId="1821"/>
    <cellStyle name="常规 5 2 2 3 2" xfId="4537"/>
    <cellStyle name="常规 5 2 2 4" xfId="4534"/>
    <cellStyle name="常规 5 2 3" xfId="1822"/>
    <cellStyle name="常规 5 2 3 2" xfId="1823"/>
    <cellStyle name="常规 5 2 3 2 2" xfId="4539"/>
    <cellStyle name="常规 5 2 3 3" xfId="4538"/>
    <cellStyle name="常规 5 2 4" xfId="1824"/>
    <cellStyle name="常规 5 2 4 2" xfId="4540"/>
    <cellStyle name="常规 5 2 5" xfId="4533"/>
    <cellStyle name="常规 5 3" xfId="1825"/>
    <cellStyle name="常规 5 3 2" xfId="1826"/>
    <cellStyle name="常规 5 3 2 2" xfId="1827"/>
    <cellStyle name="常规 5 3 2 2 2" xfId="4543"/>
    <cellStyle name="常规 5 3 2 3" xfId="4542"/>
    <cellStyle name="常规 5 3 3" xfId="1828"/>
    <cellStyle name="常规 5 3 3 2" xfId="4544"/>
    <cellStyle name="常规 5 3 4" xfId="4541"/>
    <cellStyle name="常规 5 4" xfId="1829"/>
    <cellStyle name="常规 5 4 2" xfId="1830"/>
    <cellStyle name="常规 5 4 2 2" xfId="4546"/>
    <cellStyle name="常规 5 4 3" xfId="4545"/>
    <cellStyle name="常规 5 5" xfId="1831"/>
    <cellStyle name="常规 5 5 2" xfId="4547"/>
    <cellStyle name="常规 5 6" xfId="4532"/>
    <cellStyle name="常规 6" xfId="1832"/>
    <cellStyle name="常规 6 2" xfId="1833"/>
    <cellStyle name="常规 6 2 2" xfId="1834"/>
    <cellStyle name="常规 6 2 2 2" xfId="1835"/>
    <cellStyle name="常规 6 2 2 2 2" xfId="1836"/>
    <cellStyle name="常规 6 2 2 2 2 2" xfId="4552"/>
    <cellStyle name="常规 6 2 2 2 3" xfId="4551"/>
    <cellStyle name="常规 6 2 2 3" xfId="4550"/>
    <cellStyle name="常规 6 2 3" xfId="1837"/>
    <cellStyle name="常规 6 2 3 2" xfId="1838"/>
    <cellStyle name="常规 6 2 3 2 2" xfId="4554"/>
    <cellStyle name="常规 6 2 3 3" xfId="4553"/>
    <cellStyle name="常规 6 2 4" xfId="4549"/>
    <cellStyle name="常规 6 3" xfId="1839"/>
    <cellStyle name="常规 6 3 2" xfId="1840"/>
    <cellStyle name="常规 6 3 2 2" xfId="1841"/>
    <cellStyle name="常规 6 3 2 2 2" xfId="4557"/>
    <cellStyle name="常规 6 3 2 3" xfId="4556"/>
    <cellStyle name="常规 6 3 3" xfId="4555"/>
    <cellStyle name="常规 6 4" xfId="1842"/>
    <cellStyle name="常规 6 4 2" xfId="1843"/>
    <cellStyle name="常规 6 4 2 2" xfId="4559"/>
    <cellStyle name="常规 6 4 3" xfId="4558"/>
    <cellStyle name="常规 6 5" xfId="4548"/>
    <cellStyle name="常规 7" xfId="1844"/>
    <cellStyle name="常规 8" xfId="1845"/>
    <cellStyle name="常规 8 2" xfId="1846"/>
    <cellStyle name="常规 8 2 2" xfId="1847"/>
    <cellStyle name="常规 8 2 2 2" xfId="1848"/>
    <cellStyle name="常规 8 2 2 2 2" xfId="4563"/>
    <cellStyle name="常规 8 2 2 3" xfId="4562"/>
    <cellStyle name="常规 8 2 3" xfId="4561"/>
    <cellStyle name="常规 8 3" xfId="1849"/>
    <cellStyle name="常规 8 3 2" xfId="1850"/>
    <cellStyle name="常规 8 3 2 2" xfId="4565"/>
    <cellStyle name="常规 8 3 3" xfId="4564"/>
    <cellStyle name="常规 8 4" xfId="4560"/>
    <cellStyle name="常规 9" xfId="1851"/>
    <cellStyle name="常规 9 10" xfId="1852"/>
    <cellStyle name="常规 9 10 2" xfId="1853"/>
    <cellStyle name="常规 9 10 2 2" xfId="4568"/>
    <cellStyle name="常规 9 10 3" xfId="4567"/>
    <cellStyle name="常规 9 11" xfId="1854"/>
    <cellStyle name="常规 9 11 2" xfId="1855"/>
    <cellStyle name="常规 9 11 2 2" xfId="4570"/>
    <cellStyle name="常规 9 11 3" xfId="4569"/>
    <cellStyle name="常规 9 12" xfId="4566"/>
    <cellStyle name="常规 9 2" xfId="1856"/>
    <cellStyle name="常规 9 2 2" xfId="1857"/>
    <cellStyle name="常规 9 2 2 2" xfId="4572"/>
    <cellStyle name="常规 9 2 3" xfId="4571"/>
    <cellStyle name="常规 9 3" xfId="1858"/>
    <cellStyle name="常规 9 3 2" xfId="1859"/>
    <cellStyle name="常规 9 3 2 2" xfId="4574"/>
    <cellStyle name="常规 9 3 3" xfId="4573"/>
    <cellStyle name="常规 9 4" xfId="1860"/>
    <cellStyle name="常规 9 4 2" xfId="1861"/>
    <cellStyle name="常规 9 4 2 2" xfId="4576"/>
    <cellStyle name="常规 9 4 3" xfId="4575"/>
    <cellStyle name="常规 9 5" xfId="1862"/>
    <cellStyle name="常规 9 5 2" xfId="1863"/>
    <cellStyle name="常规 9 5 2 2" xfId="4578"/>
    <cellStyle name="常规 9 5 3" xfId="4577"/>
    <cellStyle name="常规 9 6" xfId="1864"/>
    <cellStyle name="常规 9 6 2" xfId="1865"/>
    <cellStyle name="常规 9 6 2 2" xfId="4580"/>
    <cellStyle name="常规 9 6 3" xfId="4579"/>
    <cellStyle name="常规 9 7" xfId="1866"/>
    <cellStyle name="常规 9 7 2" xfId="1867"/>
    <cellStyle name="常规 9 7 2 2" xfId="4582"/>
    <cellStyle name="常规 9 7 3" xfId="4581"/>
    <cellStyle name="常规 9 8" xfId="1868"/>
    <cellStyle name="常规 9 8 2" xfId="1869"/>
    <cellStyle name="常规 9 8 2 2" xfId="4584"/>
    <cellStyle name="常规 9 8 3" xfId="4583"/>
    <cellStyle name="常规 9 9" xfId="1870"/>
    <cellStyle name="常规 9 9 2" xfId="1871"/>
    <cellStyle name="常规 9 9 2 2" xfId="4586"/>
    <cellStyle name="常规 9 9 3" xfId="4585"/>
    <cellStyle name="常规_项目-新_1" xfId="5562"/>
    <cellStyle name="常规_专项资金预算绩效目标申报表" xfId="5561"/>
    <cellStyle name="分级显示行_1_13区汇总" xfId="1872"/>
    <cellStyle name="分级显示列_1_Book1" xfId="1873"/>
    <cellStyle name="归盒啦_95" xfId="1874"/>
    <cellStyle name="好 2" xfId="1875"/>
    <cellStyle name="好_~4190974" xfId="1876"/>
    <cellStyle name="好_~4190974 2" xfId="1877"/>
    <cellStyle name="好_~4190974 2 2" xfId="1878"/>
    <cellStyle name="好_~4190974 2 2 2" xfId="1879"/>
    <cellStyle name="好_~4190974 2 2 2 2" xfId="1880"/>
    <cellStyle name="好_~4190974 2 2 2 2 2" xfId="4591"/>
    <cellStyle name="好_~4190974 2 2 2 3" xfId="4590"/>
    <cellStyle name="好_~4190974 2 2 3" xfId="4589"/>
    <cellStyle name="好_~4190974 2 3" xfId="1881"/>
    <cellStyle name="好_~4190974 2 3 2" xfId="1882"/>
    <cellStyle name="好_~4190974 2 3 2 2" xfId="4593"/>
    <cellStyle name="好_~4190974 2 3 3" xfId="4592"/>
    <cellStyle name="好_~4190974 2 4" xfId="4588"/>
    <cellStyle name="好_~4190974 3" xfId="1883"/>
    <cellStyle name="好_~4190974 3 2" xfId="1884"/>
    <cellStyle name="好_~4190974 3 2 2" xfId="1885"/>
    <cellStyle name="好_~4190974 3 2 2 2" xfId="4596"/>
    <cellStyle name="好_~4190974 3 2 3" xfId="4595"/>
    <cellStyle name="好_~4190974 3 3" xfId="4594"/>
    <cellStyle name="好_~4190974 4" xfId="1886"/>
    <cellStyle name="好_~4190974 4 2" xfId="1887"/>
    <cellStyle name="好_~4190974 4 2 2" xfId="4598"/>
    <cellStyle name="好_~4190974 4 3" xfId="4597"/>
    <cellStyle name="好_~4190974 5" xfId="4587"/>
    <cellStyle name="好_~5676413" xfId="1888"/>
    <cellStyle name="好_~5676413 2" xfId="1889"/>
    <cellStyle name="好_~5676413 2 2" xfId="1890"/>
    <cellStyle name="好_~5676413 2 2 2" xfId="1891"/>
    <cellStyle name="好_~5676413 2 2 2 2" xfId="1892"/>
    <cellStyle name="好_~5676413 2 2 2 2 2" xfId="4603"/>
    <cellStyle name="好_~5676413 2 2 2 3" xfId="4602"/>
    <cellStyle name="好_~5676413 2 2 3" xfId="4601"/>
    <cellStyle name="好_~5676413 2 3" xfId="1893"/>
    <cellStyle name="好_~5676413 2 3 2" xfId="1894"/>
    <cellStyle name="好_~5676413 2 3 2 2" xfId="4605"/>
    <cellStyle name="好_~5676413 2 3 3" xfId="4604"/>
    <cellStyle name="好_~5676413 2 4" xfId="4600"/>
    <cellStyle name="好_~5676413 3" xfId="1895"/>
    <cellStyle name="好_~5676413 3 2" xfId="1896"/>
    <cellStyle name="好_~5676413 3 2 2" xfId="1897"/>
    <cellStyle name="好_~5676413 3 2 2 2" xfId="4608"/>
    <cellStyle name="好_~5676413 3 2 3" xfId="4607"/>
    <cellStyle name="好_~5676413 3 3" xfId="4606"/>
    <cellStyle name="好_~5676413 4" xfId="1898"/>
    <cellStyle name="好_~5676413 4 2" xfId="1899"/>
    <cellStyle name="好_~5676413 4 2 2" xfId="4610"/>
    <cellStyle name="好_~5676413 4 3" xfId="4609"/>
    <cellStyle name="好_~5676413 5" xfId="4599"/>
    <cellStyle name="好_00省级(打印)" xfId="1900"/>
    <cellStyle name="好_00省级(打印) 2" xfId="1901"/>
    <cellStyle name="好_00省级(打印) 2 2" xfId="1902"/>
    <cellStyle name="好_00省级(打印) 2 2 2" xfId="1903"/>
    <cellStyle name="好_00省级(打印) 2 2 2 2" xfId="1904"/>
    <cellStyle name="好_00省级(打印) 2 2 2 2 2" xfId="4615"/>
    <cellStyle name="好_00省级(打印) 2 2 2 3" xfId="4614"/>
    <cellStyle name="好_00省级(打印) 2 2 3" xfId="4613"/>
    <cellStyle name="好_00省级(打印) 2 3" xfId="1905"/>
    <cellStyle name="好_00省级(打印) 2 3 2" xfId="1906"/>
    <cellStyle name="好_00省级(打印) 2 3 2 2" xfId="4617"/>
    <cellStyle name="好_00省级(打印) 2 3 3" xfId="4616"/>
    <cellStyle name="好_00省级(打印) 2 4" xfId="4612"/>
    <cellStyle name="好_00省级(打印) 3" xfId="1907"/>
    <cellStyle name="好_00省级(打印) 3 2" xfId="1908"/>
    <cellStyle name="好_00省级(打印) 3 2 2" xfId="1909"/>
    <cellStyle name="好_00省级(打印) 3 2 2 2" xfId="4620"/>
    <cellStyle name="好_00省级(打印) 3 2 3" xfId="4619"/>
    <cellStyle name="好_00省级(打印) 3 3" xfId="4618"/>
    <cellStyle name="好_00省级(打印) 4" xfId="1910"/>
    <cellStyle name="好_00省级(打印) 4 2" xfId="1911"/>
    <cellStyle name="好_00省级(打印) 4 2 2" xfId="4622"/>
    <cellStyle name="好_00省级(打印) 4 3" xfId="4621"/>
    <cellStyle name="好_00省级(打印) 5" xfId="4611"/>
    <cellStyle name="好_00省级(定稿)" xfId="1912"/>
    <cellStyle name="好_00省级(定稿) 2" xfId="1913"/>
    <cellStyle name="好_00省级(定稿) 2 2" xfId="1914"/>
    <cellStyle name="好_00省级(定稿) 2 2 2" xfId="1915"/>
    <cellStyle name="好_00省级(定稿) 2 2 2 2" xfId="1916"/>
    <cellStyle name="好_00省级(定稿) 2 2 2 2 2" xfId="4627"/>
    <cellStyle name="好_00省级(定稿) 2 2 2 3" xfId="4626"/>
    <cellStyle name="好_00省级(定稿) 2 2 3" xfId="4625"/>
    <cellStyle name="好_00省级(定稿) 2 3" xfId="1917"/>
    <cellStyle name="好_00省级(定稿) 2 3 2" xfId="1918"/>
    <cellStyle name="好_00省级(定稿) 2 3 2 2" xfId="4629"/>
    <cellStyle name="好_00省级(定稿) 2 3 3" xfId="4628"/>
    <cellStyle name="好_00省级(定稿) 2 4" xfId="4624"/>
    <cellStyle name="好_00省级(定稿) 3" xfId="1919"/>
    <cellStyle name="好_00省级(定稿) 3 2" xfId="1920"/>
    <cellStyle name="好_00省级(定稿) 3 2 2" xfId="1921"/>
    <cellStyle name="好_00省级(定稿) 3 2 2 2" xfId="4632"/>
    <cellStyle name="好_00省级(定稿) 3 2 3" xfId="4631"/>
    <cellStyle name="好_00省级(定稿) 3 3" xfId="4630"/>
    <cellStyle name="好_00省级(定稿) 4" xfId="1922"/>
    <cellStyle name="好_00省级(定稿) 4 2" xfId="1923"/>
    <cellStyle name="好_00省级(定稿) 4 2 2" xfId="4634"/>
    <cellStyle name="好_00省级(定稿) 4 3" xfId="4633"/>
    <cellStyle name="好_00省级(定稿) 5" xfId="4623"/>
    <cellStyle name="好_03昭通" xfId="1924"/>
    <cellStyle name="好_03昭通 2" xfId="1925"/>
    <cellStyle name="好_03昭通 2 2" xfId="1926"/>
    <cellStyle name="好_03昭通 2 2 2" xfId="1927"/>
    <cellStyle name="好_03昭通 2 2 2 2" xfId="1928"/>
    <cellStyle name="好_03昭通 2 2 2 2 2" xfId="4639"/>
    <cellStyle name="好_03昭通 2 2 2 3" xfId="4638"/>
    <cellStyle name="好_03昭通 2 2 3" xfId="4637"/>
    <cellStyle name="好_03昭通 2 3" xfId="1929"/>
    <cellStyle name="好_03昭通 2 3 2" xfId="1930"/>
    <cellStyle name="好_03昭通 2 3 2 2" xfId="4641"/>
    <cellStyle name="好_03昭通 2 3 3" xfId="4640"/>
    <cellStyle name="好_03昭通 2 4" xfId="4636"/>
    <cellStyle name="好_03昭通 3" xfId="1931"/>
    <cellStyle name="好_03昭通 3 2" xfId="1932"/>
    <cellStyle name="好_03昭通 3 2 2" xfId="1933"/>
    <cellStyle name="好_03昭通 3 2 2 2" xfId="4644"/>
    <cellStyle name="好_03昭通 3 2 3" xfId="4643"/>
    <cellStyle name="好_03昭通 3 3" xfId="4642"/>
    <cellStyle name="好_03昭通 4" xfId="1934"/>
    <cellStyle name="好_03昭通 4 2" xfId="1935"/>
    <cellStyle name="好_03昭通 4 2 2" xfId="4646"/>
    <cellStyle name="好_03昭通 4 3" xfId="4645"/>
    <cellStyle name="好_03昭通 5" xfId="4635"/>
    <cellStyle name="好_0502通海县" xfId="1936"/>
    <cellStyle name="好_0502通海县 2" xfId="1937"/>
    <cellStyle name="好_0502通海县 2 2" xfId="1938"/>
    <cellStyle name="好_0502通海县 2 2 2" xfId="1939"/>
    <cellStyle name="好_0502通海县 2 2 2 2" xfId="1940"/>
    <cellStyle name="好_0502通海县 2 2 2 2 2" xfId="4651"/>
    <cellStyle name="好_0502通海县 2 2 2 3" xfId="4650"/>
    <cellStyle name="好_0502通海县 2 2 3" xfId="4649"/>
    <cellStyle name="好_0502通海县 2 3" xfId="1941"/>
    <cellStyle name="好_0502通海县 2 3 2" xfId="1942"/>
    <cellStyle name="好_0502通海县 2 3 2 2" xfId="4653"/>
    <cellStyle name="好_0502通海县 2 3 3" xfId="4652"/>
    <cellStyle name="好_0502通海县 2 4" xfId="4648"/>
    <cellStyle name="好_0502通海县 3" xfId="1943"/>
    <cellStyle name="好_0502通海县 3 2" xfId="1944"/>
    <cellStyle name="好_0502通海县 3 2 2" xfId="1945"/>
    <cellStyle name="好_0502通海县 3 2 2 2" xfId="4656"/>
    <cellStyle name="好_0502通海县 3 2 3" xfId="4655"/>
    <cellStyle name="好_0502通海县 3 3" xfId="4654"/>
    <cellStyle name="好_0502通海县 4" xfId="1946"/>
    <cellStyle name="好_0502通海县 4 2" xfId="1947"/>
    <cellStyle name="好_0502通海县 4 2 2" xfId="4658"/>
    <cellStyle name="好_0502通海县 4 3" xfId="4657"/>
    <cellStyle name="好_0502通海县 5" xfId="4647"/>
    <cellStyle name="好_05玉溪" xfId="1948"/>
    <cellStyle name="好_05玉溪 2" xfId="1949"/>
    <cellStyle name="好_05玉溪 2 2" xfId="1950"/>
    <cellStyle name="好_05玉溪 2 2 2" xfId="1951"/>
    <cellStyle name="好_05玉溪 2 2 2 2" xfId="1952"/>
    <cellStyle name="好_05玉溪 2 2 2 2 2" xfId="4663"/>
    <cellStyle name="好_05玉溪 2 2 2 3" xfId="4662"/>
    <cellStyle name="好_05玉溪 2 2 3" xfId="4661"/>
    <cellStyle name="好_05玉溪 2 3" xfId="1953"/>
    <cellStyle name="好_05玉溪 2 3 2" xfId="1954"/>
    <cellStyle name="好_05玉溪 2 3 2 2" xfId="4665"/>
    <cellStyle name="好_05玉溪 2 3 3" xfId="4664"/>
    <cellStyle name="好_05玉溪 2 4" xfId="4660"/>
    <cellStyle name="好_05玉溪 3" xfId="1955"/>
    <cellStyle name="好_05玉溪 3 2" xfId="1956"/>
    <cellStyle name="好_05玉溪 3 2 2" xfId="1957"/>
    <cellStyle name="好_05玉溪 3 2 2 2" xfId="4668"/>
    <cellStyle name="好_05玉溪 3 2 3" xfId="4667"/>
    <cellStyle name="好_05玉溪 3 3" xfId="4666"/>
    <cellStyle name="好_05玉溪 4" xfId="1958"/>
    <cellStyle name="好_05玉溪 4 2" xfId="1959"/>
    <cellStyle name="好_05玉溪 4 2 2" xfId="4670"/>
    <cellStyle name="好_05玉溪 4 3" xfId="4669"/>
    <cellStyle name="好_05玉溪 5" xfId="4659"/>
    <cellStyle name="好_0605石屏县" xfId="1960"/>
    <cellStyle name="好_0605石屏县 2" xfId="1961"/>
    <cellStyle name="好_0605石屏县 2 2" xfId="1962"/>
    <cellStyle name="好_0605石屏县 2 2 2" xfId="1963"/>
    <cellStyle name="好_0605石屏县 2 2 2 2" xfId="1964"/>
    <cellStyle name="好_0605石屏县 2 2 2 2 2" xfId="4675"/>
    <cellStyle name="好_0605石屏县 2 2 2 3" xfId="4674"/>
    <cellStyle name="好_0605石屏县 2 2 3" xfId="4673"/>
    <cellStyle name="好_0605石屏县 2 3" xfId="1965"/>
    <cellStyle name="好_0605石屏县 2 3 2" xfId="1966"/>
    <cellStyle name="好_0605石屏县 2 3 2 2" xfId="4677"/>
    <cellStyle name="好_0605石屏县 2 3 3" xfId="4676"/>
    <cellStyle name="好_0605石屏县 2 4" xfId="4672"/>
    <cellStyle name="好_0605石屏县 3" xfId="1967"/>
    <cellStyle name="好_0605石屏县 3 2" xfId="1968"/>
    <cellStyle name="好_0605石屏县 3 2 2" xfId="1969"/>
    <cellStyle name="好_0605石屏县 3 2 2 2" xfId="4680"/>
    <cellStyle name="好_0605石屏县 3 2 3" xfId="4679"/>
    <cellStyle name="好_0605石屏县 3 3" xfId="4678"/>
    <cellStyle name="好_0605石屏县 4" xfId="1970"/>
    <cellStyle name="好_0605石屏县 4 2" xfId="1971"/>
    <cellStyle name="好_0605石屏县 4 2 2" xfId="4682"/>
    <cellStyle name="好_0605石屏县 4 3" xfId="4681"/>
    <cellStyle name="好_0605石屏县 5" xfId="4671"/>
    <cellStyle name="好_06544D6AC6C34935B3F0F2962E8986A5" xfId="1972"/>
    <cellStyle name="好_06544D6AC6C34935B3F0F2962E8986A5 2" xfId="1973"/>
    <cellStyle name="好_06544D6AC6C34935B3F0F2962E8986A5 2 2" xfId="1974"/>
    <cellStyle name="好_06544D6AC6C34935B3F0F2962E8986A5 2 2 2" xfId="4685"/>
    <cellStyle name="好_06544D6AC6C34935B3F0F2962E8986A5 2 3" xfId="4684"/>
    <cellStyle name="好_06544D6AC6C34935B3F0F2962E8986A5 3" xfId="4683"/>
    <cellStyle name="好_06B2B68693B94C51BEFB8C2821FBDCAE_c" xfId="1975"/>
    <cellStyle name="好_06B2B68693B94C51BEFB8C2821FBDCAE_c 2" xfId="1976"/>
    <cellStyle name="好_06B2B68693B94C51BEFB8C2821FBDCAE_c 2 2" xfId="1977"/>
    <cellStyle name="好_06B2B68693B94C51BEFB8C2821FBDCAE_c 2 2 2" xfId="4688"/>
    <cellStyle name="好_06B2B68693B94C51BEFB8C2821FBDCAE_c 2 3" xfId="4687"/>
    <cellStyle name="好_06B2B68693B94C51BEFB8C2821FBDCAE_c 3" xfId="4686"/>
    <cellStyle name="好_1003牟定县" xfId="1978"/>
    <cellStyle name="好_1003牟定县 2" xfId="1979"/>
    <cellStyle name="好_1003牟定县 2 2" xfId="1980"/>
    <cellStyle name="好_1003牟定县 2 2 2" xfId="1981"/>
    <cellStyle name="好_1003牟定县 2 2 2 2" xfId="1982"/>
    <cellStyle name="好_1003牟定县 2 2 2 2 2" xfId="4693"/>
    <cellStyle name="好_1003牟定县 2 2 2 3" xfId="4692"/>
    <cellStyle name="好_1003牟定县 2 2 3" xfId="4691"/>
    <cellStyle name="好_1003牟定县 2 3" xfId="1983"/>
    <cellStyle name="好_1003牟定县 2 3 2" xfId="1984"/>
    <cellStyle name="好_1003牟定县 2 3 2 2" xfId="4695"/>
    <cellStyle name="好_1003牟定县 2 3 3" xfId="4694"/>
    <cellStyle name="好_1003牟定县 2 4" xfId="4690"/>
    <cellStyle name="好_1003牟定县 3" xfId="1985"/>
    <cellStyle name="好_1003牟定县 3 2" xfId="1986"/>
    <cellStyle name="好_1003牟定县 3 2 2" xfId="1987"/>
    <cellStyle name="好_1003牟定县 3 2 2 2" xfId="4698"/>
    <cellStyle name="好_1003牟定县 3 2 3" xfId="4697"/>
    <cellStyle name="好_1003牟定县 3 3" xfId="4696"/>
    <cellStyle name="好_1003牟定县 4" xfId="1988"/>
    <cellStyle name="好_1003牟定县 4 2" xfId="1989"/>
    <cellStyle name="好_1003牟定县 4 2 2" xfId="4700"/>
    <cellStyle name="好_1003牟定县 4 3" xfId="4699"/>
    <cellStyle name="好_1003牟定县 5" xfId="4689"/>
    <cellStyle name="好_1110洱源县" xfId="1990"/>
    <cellStyle name="好_1110洱源县 2" xfId="1991"/>
    <cellStyle name="好_1110洱源县 2 2" xfId="1992"/>
    <cellStyle name="好_1110洱源县 2 2 2" xfId="1993"/>
    <cellStyle name="好_1110洱源县 2 2 2 2" xfId="1994"/>
    <cellStyle name="好_1110洱源县 2 2 2 2 2" xfId="4705"/>
    <cellStyle name="好_1110洱源县 2 2 2 3" xfId="4704"/>
    <cellStyle name="好_1110洱源县 2 2 3" xfId="4703"/>
    <cellStyle name="好_1110洱源县 2 3" xfId="1995"/>
    <cellStyle name="好_1110洱源县 2 3 2" xfId="1996"/>
    <cellStyle name="好_1110洱源县 2 3 2 2" xfId="4707"/>
    <cellStyle name="好_1110洱源县 2 3 3" xfId="4706"/>
    <cellStyle name="好_1110洱源县 2 4" xfId="4702"/>
    <cellStyle name="好_1110洱源县 3" xfId="1997"/>
    <cellStyle name="好_1110洱源县 3 2" xfId="1998"/>
    <cellStyle name="好_1110洱源县 3 2 2" xfId="1999"/>
    <cellStyle name="好_1110洱源县 3 2 2 2" xfId="4710"/>
    <cellStyle name="好_1110洱源县 3 2 3" xfId="4709"/>
    <cellStyle name="好_1110洱源县 3 3" xfId="4708"/>
    <cellStyle name="好_1110洱源县 4" xfId="2000"/>
    <cellStyle name="好_1110洱源县 4 2" xfId="2001"/>
    <cellStyle name="好_1110洱源县 4 2 2" xfId="4712"/>
    <cellStyle name="好_1110洱源县 4 3" xfId="4711"/>
    <cellStyle name="好_1110洱源县 5" xfId="4701"/>
    <cellStyle name="好_11FBAECC21B44AB381CAD25299165218_c" xfId="2002"/>
    <cellStyle name="好_11FBAECC21B44AB381CAD25299165218_c 2" xfId="2003"/>
    <cellStyle name="好_11FBAECC21B44AB381CAD25299165218_c 2 2" xfId="2004"/>
    <cellStyle name="好_11FBAECC21B44AB381CAD25299165218_c 2 2 2" xfId="4715"/>
    <cellStyle name="好_11FBAECC21B44AB381CAD25299165218_c 2 3" xfId="4714"/>
    <cellStyle name="好_11FBAECC21B44AB381CAD25299165218_c 3" xfId="4713"/>
    <cellStyle name="好_11大理" xfId="2005"/>
    <cellStyle name="好_11大理 2" xfId="2006"/>
    <cellStyle name="好_11大理 2 2" xfId="2007"/>
    <cellStyle name="好_11大理 2 2 2" xfId="2008"/>
    <cellStyle name="好_11大理 2 2 2 2" xfId="2009"/>
    <cellStyle name="好_11大理 2 2 2 2 2" xfId="4720"/>
    <cellStyle name="好_11大理 2 2 2 3" xfId="4719"/>
    <cellStyle name="好_11大理 2 2 3" xfId="4718"/>
    <cellStyle name="好_11大理 2 3" xfId="2010"/>
    <cellStyle name="好_11大理 2 3 2" xfId="2011"/>
    <cellStyle name="好_11大理 2 3 2 2" xfId="4722"/>
    <cellStyle name="好_11大理 2 3 3" xfId="4721"/>
    <cellStyle name="好_11大理 2 4" xfId="4717"/>
    <cellStyle name="好_11大理 3" xfId="2012"/>
    <cellStyle name="好_11大理 3 2" xfId="2013"/>
    <cellStyle name="好_11大理 3 2 2" xfId="2014"/>
    <cellStyle name="好_11大理 3 2 2 2" xfId="4725"/>
    <cellStyle name="好_11大理 3 2 3" xfId="4724"/>
    <cellStyle name="好_11大理 3 3" xfId="4723"/>
    <cellStyle name="好_11大理 4" xfId="2015"/>
    <cellStyle name="好_11大理 4 2" xfId="2016"/>
    <cellStyle name="好_11大理 4 2 2" xfId="4727"/>
    <cellStyle name="好_11大理 4 3" xfId="4726"/>
    <cellStyle name="好_11大理 5" xfId="4716"/>
    <cellStyle name="好_132A26F7DD34447BAC25A6E26033E49C_c" xfId="2017"/>
    <cellStyle name="好_132A26F7DD34447BAC25A6E26033E49C_c 2" xfId="2018"/>
    <cellStyle name="好_132A26F7DD34447BAC25A6E26033E49C_c 2 2" xfId="2019"/>
    <cellStyle name="好_132A26F7DD34447BAC25A6E26033E49C_c 2 2 2" xfId="4730"/>
    <cellStyle name="好_132A26F7DD34447BAC25A6E26033E49C_c 2 3" xfId="4729"/>
    <cellStyle name="好_132A26F7DD34447BAC25A6E26033E49C_c 3" xfId="4728"/>
    <cellStyle name="好_2、土地面积、人口、粮食产量基本情况" xfId="2020"/>
    <cellStyle name="好_2、土地面积、人口、粮食产量基本情况 2" xfId="2021"/>
    <cellStyle name="好_2、土地面积、人口、粮食产量基本情况 2 2" xfId="2022"/>
    <cellStyle name="好_2、土地面积、人口、粮食产量基本情况 2 2 2" xfId="2023"/>
    <cellStyle name="好_2、土地面积、人口、粮食产量基本情况 2 2 2 2" xfId="2024"/>
    <cellStyle name="好_2、土地面积、人口、粮食产量基本情况 2 2 2 2 2" xfId="4735"/>
    <cellStyle name="好_2、土地面积、人口、粮食产量基本情况 2 2 2 3" xfId="4734"/>
    <cellStyle name="好_2、土地面积、人口、粮食产量基本情况 2 2 3" xfId="4733"/>
    <cellStyle name="好_2、土地面积、人口、粮食产量基本情况 2 3" xfId="2025"/>
    <cellStyle name="好_2、土地面积、人口、粮食产量基本情况 2 3 2" xfId="2026"/>
    <cellStyle name="好_2、土地面积、人口、粮食产量基本情况 2 3 2 2" xfId="4737"/>
    <cellStyle name="好_2、土地面积、人口、粮食产量基本情况 2 3 3" xfId="4736"/>
    <cellStyle name="好_2、土地面积、人口、粮食产量基本情况 2 4" xfId="4732"/>
    <cellStyle name="好_2、土地面积、人口、粮食产量基本情况 3" xfId="2027"/>
    <cellStyle name="好_2、土地面积、人口、粮食产量基本情况 3 2" xfId="2028"/>
    <cellStyle name="好_2、土地面积、人口、粮食产量基本情况 3 2 2" xfId="2029"/>
    <cellStyle name="好_2、土地面积、人口、粮食产量基本情况 3 2 2 2" xfId="4740"/>
    <cellStyle name="好_2、土地面积、人口、粮食产量基本情况 3 2 3" xfId="4739"/>
    <cellStyle name="好_2、土地面积、人口、粮食产量基本情况 3 3" xfId="4738"/>
    <cellStyle name="好_2、土地面积、人口、粮食产量基本情况 4" xfId="2030"/>
    <cellStyle name="好_2、土地面积、人口、粮食产量基本情况 4 2" xfId="2031"/>
    <cellStyle name="好_2、土地面积、人口、粮食产量基本情况 4 2 2" xfId="4742"/>
    <cellStyle name="好_2、土地面积、人口、粮食产量基本情况 4 3" xfId="4741"/>
    <cellStyle name="好_2、土地面积、人口、粮食产量基本情况 5" xfId="4731"/>
    <cellStyle name="好_2006年分析表" xfId="2032"/>
    <cellStyle name="好_2006年基础数据" xfId="2033"/>
    <cellStyle name="好_2006年基础数据 2" xfId="2034"/>
    <cellStyle name="好_2006年基础数据 2 2" xfId="2035"/>
    <cellStyle name="好_2006年基础数据 2 2 2" xfId="2036"/>
    <cellStyle name="好_2006年基础数据 2 2 2 2" xfId="2037"/>
    <cellStyle name="好_2006年基础数据 2 2 2 2 2" xfId="4747"/>
    <cellStyle name="好_2006年基础数据 2 2 2 3" xfId="4746"/>
    <cellStyle name="好_2006年基础数据 2 2 3" xfId="4745"/>
    <cellStyle name="好_2006年基础数据 2 3" xfId="2038"/>
    <cellStyle name="好_2006年基础数据 2 3 2" xfId="2039"/>
    <cellStyle name="好_2006年基础数据 2 3 2 2" xfId="4749"/>
    <cellStyle name="好_2006年基础数据 2 3 3" xfId="4748"/>
    <cellStyle name="好_2006年基础数据 2 4" xfId="4744"/>
    <cellStyle name="好_2006年基础数据 3" xfId="2040"/>
    <cellStyle name="好_2006年基础数据 3 2" xfId="2041"/>
    <cellStyle name="好_2006年基础数据 3 2 2" xfId="2042"/>
    <cellStyle name="好_2006年基础数据 3 2 2 2" xfId="4752"/>
    <cellStyle name="好_2006年基础数据 3 2 3" xfId="4751"/>
    <cellStyle name="好_2006年基础数据 3 3" xfId="4750"/>
    <cellStyle name="好_2006年基础数据 4" xfId="2043"/>
    <cellStyle name="好_2006年基础数据 4 2" xfId="2044"/>
    <cellStyle name="好_2006年基础数据 4 2 2" xfId="4754"/>
    <cellStyle name="好_2006年基础数据 4 3" xfId="4753"/>
    <cellStyle name="好_2006年基础数据 5" xfId="4743"/>
    <cellStyle name="好_2006年全省财力计算表（中央、决算）" xfId="2045"/>
    <cellStyle name="好_2006年全省财力计算表（中央、决算） 2" xfId="2046"/>
    <cellStyle name="好_2006年全省财力计算表（中央、决算） 2 2" xfId="2047"/>
    <cellStyle name="好_2006年全省财力计算表（中央、决算） 2 2 2" xfId="2048"/>
    <cellStyle name="好_2006年全省财力计算表（中央、决算） 2 2 2 2" xfId="2049"/>
    <cellStyle name="好_2006年全省财力计算表（中央、决算） 2 2 2 2 2" xfId="4759"/>
    <cellStyle name="好_2006年全省财力计算表（中央、决算） 2 2 2 3" xfId="4758"/>
    <cellStyle name="好_2006年全省财力计算表（中央、决算） 2 2 3" xfId="4757"/>
    <cellStyle name="好_2006年全省财力计算表（中央、决算） 2 3" xfId="2050"/>
    <cellStyle name="好_2006年全省财力计算表（中央、决算） 2 3 2" xfId="2051"/>
    <cellStyle name="好_2006年全省财力计算表（中央、决算） 2 3 2 2" xfId="4761"/>
    <cellStyle name="好_2006年全省财力计算表（中央、决算） 2 3 3" xfId="4760"/>
    <cellStyle name="好_2006年全省财力计算表（中央、决算） 2 4" xfId="4756"/>
    <cellStyle name="好_2006年全省财力计算表（中央、决算） 3" xfId="2052"/>
    <cellStyle name="好_2006年全省财力计算表（中央、决算） 3 2" xfId="2053"/>
    <cellStyle name="好_2006年全省财力计算表（中央、决算） 3 2 2" xfId="2054"/>
    <cellStyle name="好_2006年全省财力计算表（中央、决算） 3 2 2 2" xfId="4764"/>
    <cellStyle name="好_2006年全省财力计算表（中央、决算） 3 2 3" xfId="4763"/>
    <cellStyle name="好_2006年全省财力计算表（中央、决算） 3 3" xfId="4762"/>
    <cellStyle name="好_2006年全省财力计算表（中央、决算） 4" xfId="2055"/>
    <cellStyle name="好_2006年全省财力计算表（中央、决算） 4 2" xfId="2056"/>
    <cellStyle name="好_2006年全省财力计算表（中央、决算） 4 2 2" xfId="4766"/>
    <cellStyle name="好_2006年全省财力计算表（中央、决算） 4 3" xfId="4765"/>
    <cellStyle name="好_2006年全省财力计算表（中央、决算） 5" xfId="4755"/>
    <cellStyle name="好_2006年水利统计指标统计表" xfId="2057"/>
    <cellStyle name="好_2006年水利统计指标统计表 2" xfId="2058"/>
    <cellStyle name="好_2006年水利统计指标统计表 2 2" xfId="2059"/>
    <cellStyle name="好_2006年水利统计指标统计表 2 2 2" xfId="2060"/>
    <cellStyle name="好_2006年水利统计指标统计表 2 2 2 2" xfId="2061"/>
    <cellStyle name="好_2006年水利统计指标统计表 2 2 2 2 2" xfId="4771"/>
    <cellStyle name="好_2006年水利统计指标统计表 2 2 2 3" xfId="4770"/>
    <cellStyle name="好_2006年水利统计指标统计表 2 2 3" xfId="4769"/>
    <cellStyle name="好_2006年水利统计指标统计表 2 3" xfId="2062"/>
    <cellStyle name="好_2006年水利统计指标统计表 2 3 2" xfId="2063"/>
    <cellStyle name="好_2006年水利统计指标统计表 2 3 2 2" xfId="4773"/>
    <cellStyle name="好_2006年水利统计指标统计表 2 3 3" xfId="4772"/>
    <cellStyle name="好_2006年水利统计指标统计表 2 4" xfId="4768"/>
    <cellStyle name="好_2006年水利统计指标统计表 3" xfId="2064"/>
    <cellStyle name="好_2006年水利统计指标统计表 3 2" xfId="2065"/>
    <cellStyle name="好_2006年水利统计指标统计表 3 2 2" xfId="2066"/>
    <cellStyle name="好_2006年水利统计指标统计表 3 2 2 2" xfId="4776"/>
    <cellStyle name="好_2006年水利统计指标统计表 3 2 3" xfId="4775"/>
    <cellStyle name="好_2006年水利统计指标统计表 3 3" xfId="4774"/>
    <cellStyle name="好_2006年水利统计指标统计表 4" xfId="2067"/>
    <cellStyle name="好_2006年水利统计指标统计表 4 2" xfId="2068"/>
    <cellStyle name="好_2006年水利统计指标统计表 4 2 2" xfId="4778"/>
    <cellStyle name="好_2006年水利统计指标统计表 4 3" xfId="4777"/>
    <cellStyle name="好_2006年水利统计指标统计表 5" xfId="4767"/>
    <cellStyle name="好_2006年在职人员情况" xfId="2069"/>
    <cellStyle name="好_2006年在职人员情况 2" xfId="2070"/>
    <cellStyle name="好_2006年在职人员情况 2 2" xfId="2071"/>
    <cellStyle name="好_2006年在职人员情况 2 2 2" xfId="2072"/>
    <cellStyle name="好_2006年在职人员情况 2 2 2 2" xfId="2073"/>
    <cellStyle name="好_2006年在职人员情况 2 2 2 2 2" xfId="4783"/>
    <cellStyle name="好_2006年在职人员情况 2 2 2 3" xfId="4782"/>
    <cellStyle name="好_2006年在职人员情况 2 2 3" xfId="4781"/>
    <cellStyle name="好_2006年在职人员情况 2 3" xfId="2074"/>
    <cellStyle name="好_2006年在职人员情况 2 3 2" xfId="2075"/>
    <cellStyle name="好_2006年在职人员情况 2 3 2 2" xfId="4785"/>
    <cellStyle name="好_2006年在职人员情况 2 3 3" xfId="4784"/>
    <cellStyle name="好_2006年在职人员情况 2 4" xfId="4780"/>
    <cellStyle name="好_2006年在职人员情况 3" xfId="2076"/>
    <cellStyle name="好_2006年在职人员情况 3 2" xfId="2077"/>
    <cellStyle name="好_2006年在职人员情况 3 2 2" xfId="2078"/>
    <cellStyle name="好_2006年在职人员情况 3 2 2 2" xfId="4788"/>
    <cellStyle name="好_2006年在职人员情况 3 2 3" xfId="4787"/>
    <cellStyle name="好_2006年在职人员情况 3 3" xfId="4786"/>
    <cellStyle name="好_2006年在职人员情况 4" xfId="2079"/>
    <cellStyle name="好_2006年在职人员情况 4 2" xfId="2080"/>
    <cellStyle name="好_2006年在职人员情况 4 2 2" xfId="4790"/>
    <cellStyle name="好_2006年在职人员情况 4 3" xfId="4789"/>
    <cellStyle name="好_2006年在职人员情况 5" xfId="4779"/>
    <cellStyle name="好_2007年检察院案件数" xfId="2081"/>
    <cellStyle name="好_2007年检察院案件数 2" xfId="2082"/>
    <cellStyle name="好_2007年检察院案件数 2 2" xfId="2083"/>
    <cellStyle name="好_2007年检察院案件数 2 2 2" xfId="2084"/>
    <cellStyle name="好_2007年检察院案件数 2 2 2 2" xfId="2085"/>
    <cellStyle name="好_2007年检察院案件数 2 2 2 2 2" xfId="4795"/>
    <cellStyle name="好_2007年检察院案件数 2 2 2 3" xfId="4794"/>
    <cellStyle name="好_2007年检察院案件数 2 2 3" xfId="4793"/>
    <cellStyle name="好_2007年检察院案件数 2 3" xfId="2086"/>
    <cellStyle name="好_2007年检察院案件数 2 3 2" xfId="2087"/>
    <cellStyle name="好_2007年检察院案件数 2 3 2 2" xfId="4797"/>
    <cellStyle name="好_2007年检察院案件数 2 3 3" xfId="4796"/>
    <cellStyle name="好_2007年检察院案件数 2 4" xfId="4792"/>
    <cellStyle name="好_2007年检察院案件数 3" xfId="2088"/>
    <cellStyle name="好_2007年检察院案件数 3 2" xfId="2089"/>
    <cellStyle name="好_2007年检察院案件数 3 2 2" xfId="2090"/>
    <cellStyle name="好_2007年检察院案件数 3 2 2 2" xfId="4800"/>
    <cellStyle name="好_2007年检察院案件数 3 2 3" xfId="4799"/>
    <cellStyle name="好_2007年检察院案件数 3 3" xfId="4798"/>
    <cellStyle name="好_2007年检察院案件数 4" xfId="2091"/>
    <cellStyle name="好_2007年检察院案件数 4 2" xfId="2092"/>
    <cellStyle name="好_2007年检察院案件数 4 2 2" xfId="4802"/>
    <cellStyle name="好_2007年检察院案件数 4 3" xfId="4801"/>
    <cellStyle name="好_2007年检察院案件数 5" xfId="4791"/>
    <cellStyle name="好_2007年可用财力" xfId="2093"/>
    <cellStyle name="好_2007年人员分部门统计表" xfId="2094"/>
    <cellStyle name="好_2007年人员分部门统计表 2" xfId="2095"/>
    <cellStyle name="好_2007年人员分部门统计表 2 2" xfId="2096"/>
    <cellStyle name="好_2007年人员分部门统计表 2 2 2" xfId="2097"/>
    <cellStyle name="好_2007年人员分部门统计表 2 2 2 2" xfId="2098"/>
    <cellStyle name="好_2007年人员分部门统计表 2 2 2 2 2" xfId="4807"/>
    <cellStyle name="好_2007年人员分部门统计表 2 2 2 3" xfId="4806"/>
    <cellStyle name="好_2007年人员分部门统计表 2 2 3" xfId="4805"/>
    <cellStyle name="好_2007年人员分部门统计表 2 3" xfId="2099"/>
    <cellStyle name="好_2007年人员分部门统计表 2 3 2" xfId="2100"/>
    <cellStyle name="好_2007年人员分部门统计表 2 3 2 2" xfId="4809"/>
    <cellStyle name="好_2007年人员分部门统计表 2 3 3" xfId="4808"/>
    <cellStyle name="好_2007年人员分部门统计表 2 4" xfId="4804"/>
    <cellStyle name="好_2007年人员分部门统计表 3" xfId="2101"/>
    <cellStyle name="好_2007年人员分部门统计表 3 2" xfId="2102"/>
    <cellStyle name="好_2007年人员分部门统计表 3 2 2" xfId="2103"/>
    <cellStyle name="好_2007年人员分部门统计表 3 2 2 2" xfId="4812"/>
    <cellStyle name="好_2007年人员分部门统计表 3 2 3" xfId="4811"/>
    <cellStyle name="好_2007年人员分部门统计表 3 3" xfId="4810"/>
    <cellStyle name="好_2007年人员分部门统计表 4" xfId="2104"/>
    <cellStyle name="好_2007年人员分部门统计表 4 2" xfId="2105"/>
    <cellStyle name="好_2007年人员分部门统计表 4 2 2" xfId="4814"/>
    <cellStyle name="好_2007年人员分部门统计表 4 3" xfId="4813"/>
    <cellStyle name="好_2007年人员分部门统计表 5" xfId="4803"/>
    <cellStyle name="好_2007年政法部门业务指标" xfId="2106"/>
    <cellStyle name="好_2007年政法部门业务指标 2" xfId="2107"/>
    <cellStyle name="好_2007年政法部门业务指标 2 2" xfId="2108"/>
    <cellStyle name="好_2007年政法部门业务指标 2 2 2" xfId="2109"/>
    <cellStyle name="好_2007年政法部门业务指标 2 2 2 2" xfId="2110"/>
    <cellStyle name="好_2007年政法部门业务指标 2 2 2 2 2" xfId="4819"/>
    <cellStyle name="好_2007年政法部门业务指标 2 2 2 3" xfId="4818"/>
    <cellStyle name="好_2007年政法部门业务指标 2 2 3" xfId="4817"/>
    <cellStyle name="好_2007年政法部门业务指标 2 3" xfId="2111"/>
    <cellStyle name="好_2007年政法部门业务指标 2 3 2" xfId="2112"/>
    <cellStyle name="好_2007年政法部门业务指标 2 3 2 2" xfId="4821"/>
    <cellStyle name="好_2007年政法部门业务指标 2 3 3" xfId="4820"/>
    <cellStyle name="好_2007年政法部门业务指标 2 4" xfId="4816"/>
    <cellStyle name="好_2007年政法部门业务指标 3" xfId="2113"/>
    <cellStyle name="好_2007年政法部门业务指标 3 2" xfId="2114"/>
    <cellStyle name="好_2007年政法部门业务指标 3 2 2" xfId="2115"/>
    <cellStyle name="好_2007年政法部门业务指标 3 2 2 2" xfId="4824"/>
    <cellStyle name="好_2007年政法部门业务指标 3 2 3" xfId="4823"/>
    <cellStyle name="好_2007年政法部门业务指标 3 3" xfId="4822"/>
    <cellStyle name="好_2007年政法部门业务指标 4" xfId="2116"/>
    <cellStyle name="好_2007年政法部门业务指标 4 2" xfId="2117"/>
    <cellStyle name="好_2007年政法部门业务指标 4 2 2" xfId="4826"/>
    <cellStyle name="好_2007年政法部门业务指标 4 3" xfId="4825"/>
    <cellStyle name="好_2007年政法部门业务指标 5" xfId="4815"/>
    <cellStyle name="好_2008年县级公安保障标准落实奖励经费分配测算" xfId="2118"/>
    <cellStyle name="好_2008云南省分县市中小学教职工统计表（教育厅提供）" xfId="2119"/>
    <cellStyle name="好_2008云南省分县市中小学教职工统计表（教育厅提供） 2" xfId="2120"/>
    <cellStyle name="好_2008云南省分县市中小学教职工统计表（教育厅提供） 2 2" xfId="2121"/>
    <cellStyle name="好_2008云南省分县市中小学教职工统计表（教育厅提供） 2 2 2" xfId="2122"/>
    <cellStyle name="好_2008云南省分县市中小学教职工统计表（教育厅提供） 2 2 2 2" xfId="2123"/>
    <cellStyle name="好_2008云南省分县市中小学教职工统计表（教育厅提供） 2 2 2 2 2" xfId="4831"/>
    <cellStyle name="好_2008云南省分县市中小学教职工统计表（教育厅提供） 2 2 2 3" xfId="4830"/>
    <cellStyle name="好_2008云南省分县市中小学教职工统计表（教育厅提供） 2 2 3" xfId="4829"/>
    <cellStyle name="好_2008云南省分县市中小学教职工统计表（教育厅提供） 2 3" xfId="2124"/>
    <cellStyle name="好_2008云南省分县市中小学教职工统计表（教育厅提供） 2 3 2" xfId="2125"/>
    <cellStyle name="好_2008云南省分县市中小学教职工统计表（教育厅提供） 2 3 2 2" xfId="4833"/>
    <cellStyle name="好_2008云南省分县市中小学教职工统计表（教育厅提供） 2 3 3" xfId="4832"/>
    <cellStyle name="好_2008云南省分县市中小学教职工统计表（教育厅提供） 2 4" xfId="4828"/>
    <cellStyle name="好_2008云南省分县市中小学教职工统计表（教育厅提供） 3" xfId="2126"/>
    <cellStyle name="好_2008云南省分县市中小学教职工统计表（教育厅提供） 3 2" xfId="2127"/>
    <cellStyle name="好_2008云南省分县市中小学教职工统计表（教育厅提供） 3 2 2" xfId="2128"/>
    <cellStyle name="好_2008云南省分县市中小学教职工统计表（教育厅提供） 3 2 2 2" xfId="4836"/>
    <cellStyle name="好_2008云南省分县市中小学教职工统计表（教育厅提供） 3 2 3" xfId="4835"/>
    <cellStyle name="好_2008云南省分县市中小学教职工统计表（教育厅提供） 3 3" xfId="4834"/>
    <cellStyle name="好_2008云南省分县市中小学教职工统计表（教育厅提供） 4" xfId="2129"/>
    <cellStyle name="好_2008云南省分县市中小学教职工统计表（教育厅提供） 4 2" xfId="2130"/>
    <cellStyle name="好_2008云南省分县市中小学教职工统计表（教育厅提供） 4 2 2" xfId="4838"/>
    <cellStyle name="好_2008云南省分县市中小学教职工统计表（教育厅提供） 4 3" xfId="4837"/>
    <cellStyle name="好_2008云南省分县市中小学教职工统计表（教育厅提供） 5" xfId="4827"/>
    <cellStyle name="好_2009年一般性转移支付标准工资" xfId="2131"/>
    <cellStyle name="好_2009年一般性转移支付标准工资 2" xfId="2132"/>
    <cellStyle name="好_2009年一般性转移支付标准工资 2 2" xfId="2133"/>
    <cellStyle name="好_2009年一般性转移支付标准工资 2 2 2" xfId="2134"/>
    <cellStyle name="好_2009年一般性转移支付标准工资 2 2 2 2" xfId="2135"/>
    <cellStyle name="好_2009年一般性转移支付标准工资 2 2 2 2 2" xfId="4843"/>
    <cellStyle name="好_2009年一般性转移支付标准工资 2 2 2 3" xfId="4842"/>
    <cellStyle name="好_2009年一般性转移支付标准工资 2 2 3" xfId="4841"/>
    <cellStyle name="好_2009年一般性转移支付标准工资 2 3" xfId="2136"/>
    <cellStyle name="好_2009年一般性转移支付标准工资 2 3 2" xfId="2137"/>
    <cellStyle name="好_2009年一般性转移支付标准工资 2 3 2 2" xfId="4845"/>
    <cellStyle name="好_2009年一般性转移支付标准工资 2 3 3" xfId="4844"/>
    <cellStyle name="好_2009年一般性转移支付标准工资 2 4" xfId="4840"/>
    <cellStyle name="好_2009年一般性转移支付标准工资 3" xfId="2138"/>
    <cellStyle name="好_2009年一般性转移支付标准工资 3 2" xfId="2139"/>
    <cellStyle name="好_2009年一般性转移支付标准工资 3 2 2" xfId="2140"/>
    <cellStyle name="好_2009年一般性转移支付标准工资 3 2 2 2" xfId="4848"/>
    <cellStyle name="好_2009年一般性转移支付标准工资 3 2 3" xfId="4847"/>
    <cellStyle name="好_2009年一般性转移支付标准工资 3 3" xfId="4846"/>
    <cellStyle name="好_2009年一般性转移支付标准工资 4" xfId="2141"/>
    <cellStyle name="好_2009年一般性转移支付标准工资 4 2" xfId="2142"/>
    <cellStyle name="好_2009年一般性转移支付标准工资 4 2 2" xfId="4850"/>
    <cellStyle name="好_2009年一般性转移支付标准工资 4 3" xfId="4849"/>
    <cellStyle name="好_2009年一般性转移支付标准工资 5" xfId="4839"/>
    <cellStyle name="好_2009年一般性转移支付标准工资_~4190974" xfId="2143"/>
    <cellStyle name="好_2009年一般性转移支付标准工资_~4190974 2" xfId="2144"/>
    <cellStyle name="好_2009年一般性转移支付标准工资_~4190974 2 2" xfId="2145"/>
    <cellStyle name="好_2009年一般性转移支付标准工资_~4190974 2 2 2" xfId="2146"/>
    <cellStyle name="好_2009年一般性转移支付标准工资_~4190974 2 2 2 2" xfId="2147"/>
    <cellStyle name="好_2009年一般性转移支付标准工资_~4190974 2 2 2 2 2" xfId="4855"/>
    <cellStyle name="好_2009年一般性转移支付标准工资_~4190974 2 2 2 3" xfId="4854"/>
    <cellStyle name="好_2009年一般性转移支付标准工资_~4190974 2 2 3" xfId="4853"/>
    <cellStyle name="好_2009年一般性转移支付标准工资_~4190974 2 3" xfId="2148"/>
    <cellStyle name="好_2009年一般性转移支付标准工资_~4190974 2 3 2" xfId="2149"/>
    <cellStyle name="好_2009年一般性转移支付标准工资_~4190974 2 3 2 2" xfId="4857"/>
    <cellStyle name="好_2009年一般性转移支付标准工资_~4190974 2 3 3" xfId="4856"/>
    <cellStyle name="好_2009年一般性转移支付标准工资_~4190974 2 4" xfId="4852"/>
    <cellStyle name="好_2009年一般性转移支付标准工资_~4190974 3" xfId="2150"/>
    <cellStyle name="好_2009年一般性转移支付标准工资_~4190974 3 2" xfId="2151"/>
    <cellStyle name="好_2009年一般性转移支付标准工资_~4190974 3 2 2" xfId="2152"/>
    <cellStyle name="好_2009年一般性转移支付标准工资_~4190974 3 2 2 2" xfId="4860"/>
    <cellStyle name="好_2009年一般性转移支付标准工资_~4190974 3 2 3" xfId="4859"/>
    <cellStyle name="好_2009年一般性转移支付标准工资_~4190974 3 3" xfId="4858"/>
    <cellStyle name="好_2009年一般性转移支付标准工资_~4190974 4" xfId="2153"/>
    <cellStyle name="好_2009年一般性转移支付标准工资_~4190974 4 2" xfId="2154"/>
    <cellStyle name="好_2009年一般性转移支付标准工资_~4190974 4 2 2" xfId="4862"/>
    <cellStyle name="好_2009年一般性转移支付标准工资_~4190974 4 3" xfId="4861"/>
    <cellStyle name="好_2009年一般性转移支付标准工资_~4190974 5" xfId="4851"/>
    <cellStyle name="好_2009年一般性转移支付标准工资_~5676413" xfId="2155"/>
    <cellStyle name="好_2009年一般性转移支付标准工资_~5676413 2" xfId="2156"/>
    <cellStyle name="好_2009年一般性转移支付标准工资_~5676413 2 2" xfId="2157"/>
    <cellStyle name="好_2009年一般性转移支付标准工资_~5676413 2 2 2" xfId="2158"/>
    <cellStyle name="好_2009年一般性转移支付标准工资_~5676413 2 2 2 2" xfId="2159"/>
    <cellStyle name="好_2009年一般性转移支付标准工资_~5676413 2 2 2 2 2" xfId="4867"/>
    <cellStyle name="好_2009年一般性转移支付标准工资_~5676413 2 2 2 3" xfId="4866"/>
    <cellStyle name="好_2009年一般性转移支付标准工资_~5676413 2 2 3" xfId="4865"/>
    <cellStyle name="好_2009年一般性转移支付标准工资_~5676413 2 3" xfId="2160"/>
    <cellStyle name="好_2009年一般性转移支付标准工资_~5676413 2 3 2" xfId="2161"/>
    <cellStyle name="好_2009年一般性转移支付标准工资_~5676413 2 3 2 2" xfId="4869"/>
    <cellStyle name="好_2009年一般性转移支付标准工资_~5676413 2 3 3" xfId="4868"/>
    <cellStyle name="好_2009年一般性转移支付标准工资_~5676413 2 4" xfId="4864"/>
    <cellStyle name="好_2009年一般性转移支付标准工资_~5676413 3" xfId="2162"/>
    <cellStyle name="好_2009年一般性转移支付标准工资_~5676413 3 2" xfId="2163"/>
    <cellStyle name="好_2009年一般性转移支付标准工资_~5676413 3 2 2" xfId="2164"/>
    <cellStyle name="好_2009年一般性转移支付标准工资_~5676413 3 2 2 2" xfId="4872"/>
    <cellStyle name="好_2009年一般性转移支付标准工资_~5676413 3 2 3" xfId="4871"/>
    <cellStyle name="好_2009年一般性转移支付标准工资_~5676413 3 3" xfId="4870"/>
    <cellStyle name="好_2009年一般性转移支付标准工资_~5676413 4" xfId="2165"/>
    <cellStyle name="好_2009年一般性转移支付标准工资_~5676413 4 2" xfId="2166"/>
    <cellStyle name="好_2009年一般性转移支付标准工资_~5676413 4 2 2" xfId="4874"/>
    <cellStyle name="好_2009年一般性转移支付标准工资_~5676413 4 3" xfId="4873"/>
    <cellStyle name="好_2009年一般性转移支付标准工资_~5676413 5" xfId="4863"/>
    <cellStyle name="好_2009年一般性转移支付标准工资_不用软件计算9.1不考虑经费管理评价xl" xfId="2167"/>
    <cellStyle name="好_2009年一般性转移支付标准工资_不用软件计算9.1不考虑经费管理评价xl 2" xfId="2168"/>
    <cellStyle name="好_2009年一般性转移支付标准工资_不用软件计算9.1不考虑经费管理评价xl 2 2" xfId="2169"/>
    <cellStyle name="好_2009年一般性转移支付标准工资_不用软件计算9.1不考虑经费管理评价xl 2 2 2" xfId="2170"/>
    <cellStyle name="好_2009年一般性转移支付标准工资_不用软件计算9.1不考虑经费管理评价xl 2 2 2 2" xfId="2171"/>
    <cellStyle name="好_2009年一般性转移支付标准工资_不用软件计算9.1不考虑经费管理评价xl 2 2 2 2 2" xfId="4879"/>
    <cellStyle name="好_2009年一般性转移支付标准工资_不用软件计算9.1不考虑经费管理评价xl 2 2 2 3" xfId="4878"/>
    <cellStyle name="好_2009年一般性转移支付标准工资_不用软件计算9.1不考虑经费管理评价xl 2 2 3" xfId="4877"/>
    <cellStyle name="好_2009年一般性转移支付标准工资_不用软件计算9.1不考虑经费管理评价xl 2 3" xfId="2172"/>
    <cellStyle name="好_2009年一般性转移支付标准工资_不用软件计算9.1不考虑经费管理评价xl 2 3 2" xfId="2173"/>
    <cellStyle name="好_2009年一般性转移支付标准工资_不用软件计算9.1不考虑经费管理评价xl 2 3 2 2" xfId="4881"/>
    <cellStyle name="好_2009年一般性转移支付标准工资_不用软件计算9.1不考虑经费管理评价xl 2 3 3" xfId="4880"/>
    <cellStyle name="好_2009年一般性转移支付标准工资_不用软件计算9.1不考虑经费管理评价xl 2 4" xfId="4876"/>
    <cellStyle name="好_2009年一般性转移支付标准工资_不用软件计算9.1不考虑经费管理评价xl 3" xfId="2174"/>
    <cellStyle name="好_2009年一般性转移支付标准工资_不用软件计算9.1不考虑经费管理评价xl 3 2" xfId="2175"/>
    <cellStyle name="好_2009年一般性转移支付标准工资_不用软件计算9.1不考虑经费管理评价xl 3 2 2" xfId="2176"/>
    <cellStyle name="好_2009年一般性转移支付标准工资_不用软件计算9.1不考虑经费管理评价xl 3 2 2 2" xfId="4884"/>
    <cellStyle name="好_2009年一般性转移支付标准工资_不用软件计算9.1不考虑经费管理评价xl 3 2 3" xfId="4883"/>
    <cellStyle name="好_2009年一般性转移支付标准工资_不用软件计算9.1不考虑经费管理评价xl 3 3" xfId="4882"/>
    <cellStyle name="好_2009年一般性转移支付标准工资_不用软件计算9.1不考虑经费管理评价xl 4" xfId="2177"/>
    <cellStyle name="好_2009年一般性转移支付标准工资_不用软件计算9.1不考虑经费管理评价xl 4 2" xfId="2178"/>
    <cellStyle name="好_2009年一般性转移支付标准工资_不用软件计算9.1不考虑经费管理评价xl 4 2 2" xfId="4886"/>
    <cellStyle name="好_2009年一般性转移支付标准工资_不用软件计算9.1不考虑经费管理评价xl 4 3" xfId="4885"/>
    <cellStyle name="好_2009年一般性转移支付标准工资_不用软件计算9.1不考虑经费管理评价xl 5" xfId="4875"/>
    <cellStyle name="好_2009年一般性转移支付标准工资_地方配套按人均增幅控制8.30xl" xfId="2179"/>
    <cellStyle name="好_2009年一般性转移支付标准工资_地方配套按人均增幅控制8.30xl 2" xfId="2180"/>
    <cellStyle name="好_2009年一般性转移支付标准工资_地方配套按人均增幅控制8.30xl 2 2" xfId="2181"/>
    <cellStyle name="好_2009年一般性转移支付标准工资_地方配套按人均增幅控制8.30xl 2 2 2" xfId="2182"/>
    <cellStyle name="好_2009年一般性转移支付标准工资_地方配套按人均增幅控制8.30xl 2 2 2 2" xfId="2183"/>
    <cellStyle name="好_2009年一般性转移支付标准工资_地方配套按人均增幅控制8.30xl 2 2 2 2 2" xfId="4891"/>
    <cellStyle name="好_2009年一般性转移支付标准工资_地方配套按人均增幅控制8.30xl 2 2 2 3" xfId="4890"/>
    <cellStyle name="好_2009年一般性转移支付标准工资_地方配套按人均增幅控制8.30xl 2 2 3" xfId="4889"/>
    <cellStyle name="好_2009年一般性转移支付标准工资_地方配套按人均增幅控制8.30xl 2 3" xfId="2184"/>
    <cellStyle name="好_2009年一般性转移支付标准工资_地方配套按人均增幅控制8.30xl 2 3 2" xfId="2185"/>
    <cellStyle name="好_2009年一般性转移支付标准工资_地方配套按人均增幅控制8.30xl 2 3 2 2" xfId="4893"/>
    <cellStyle name="好_2009年一般性转移支付标准工资_地方配套按人均增幅控制8.30xl 2 3 3" xfId="4892"/>
    <cellStyle name="好_2009年一般性转移支付标准工资_地方配套按人均增幅控制8.30xl 2 4" xfId="4888"/>
    <cellStyle name="好_2009年一般性转移支付标准工资_地方配套按人均增幅控制8.30xl 3" xfId="2186"/>
    <cellStyle name="好_2009年一般性转移支付标准工资_地方配套按人均增幅控制8.30xl 3 2" xfId="2187"/>
    <cellStyle name="好_2009年一般性转移支付标准工资_地方配套按人均增幅控制8.30xl 3 2 2" xfId="2188"/>
    <cellStyle name="好_2009年一般性转移支付标准工资_地方配套按人均增幅控制8.30xl 3 2 2 2" xfId="4896"/>
    <cellStyle name="好_2009年一般性转移支付标准工资_地方配套按人均增幅控制8.30xl 3 2 3" xfId="4895"/>
    <cellStyle name="好_2009年一般性转移支付标准工资_地方配套按人均增幅控制8.30xl 3 3" xfId="4894"/>
    <cellStyle name="好_2009年一般性转移支付标准工资_地方配套按人均增幅控制8.30xl 4" xfId="2189"/>
    <cellStyle name="好_2009年一般性转移支付标准工资_地方配套按人均增幅控制8.30xl 4 2" xfId="2190"/>
    <cellStyle name="好_2009年一般性转移支付标准工资_地方配套按人均增幅控制8.30xl 4 2 2" xfId="4898"/>
    <cellStyle name="好_2009年一般性转移支付标准工资_地方配套按人均增幅控制8.30xl 4 3" xfId="4897"/>
    <cellStyle name="好_2009年一般性转移支付标准工资_地方配套按人均增幅控制8.30xl 5" xfId="4887"/>
    <cellStyle name="好_2009年一般性转移支付标准工资_地方配套按人均增幅控制8.30一般预算平均增幅、人均可用财力平均增幅两次控制、社会治安系数调整、案件数调整xl" xfId="2191"/>
    <cellStyle name="好_2009年一般性转移支付标准工资_地方配套按人均增幅控制8.30一般预算平均增幅、人均可用财力平均增幅两次控制、社会治安系数调整、案件数调整xl 2" xfId="2192"/>
    <cellStyle name="好_2009年一般性转移支付标准工资_地方配套按人均增幅控制8.30一般预算平均增幅、人均可用财力平均增幅两次控制、社会治安系数调整、案件数调整xl 2 2" xfId="2193"/>
    <cellStyle name="好_2009年一般性转移支付标准工资_地方配套按人均增幅控制8.30一般预算平均增幅、人均可用财力平均增幅两次控制、社会治安系数调整、案件数调整xl 2 2 2" xfId="2194"/>
    <cellStyle name="好_2009年一般性转移支付标准工资_地方配套按人均增幅控制8.30一般预算平均增幅、人均可用财力平均增幅两次控制、社会治安系数调整、案件数调整xl 2 2 2 2" xfId="2195"/>
    <cellStyle name="好_2009年一般性转移支付标准工资_地方配套按人均增幅控制8.30一般预算平均增幅、人均可用财力平均增幅两次控制、社会治安系数调整、案件数调整xl 2 2 2 2 2" xfId="4903"/>
    <cellStyle name="好_2009年一般性转移支付标准工资_地方配套按人均增幅控制8.30一般预算平均增幅、人均可用财力平均增幅两次控制、社会治安系数调整、案件数调整xl 2 2 2 3" xfId="4902"/>
    <cellStyle name="好_2009年一般性转移支付标准工资_地方配套按人均增幅控制8.30一般预算平均增幅、人均可用财力平均增幅两次控制、社会治安系数调整、案件数调整xl 2 2 3" xfId="4901"/>
    <cellStyle name="好_2009年一般性转移支付标准工资_地方配套按人均增幅控制8.30一般预算平均增幅、人均可用财力平均增幅两次控制、社会治安系数调整、案件数调整xl 2 3" xfId="2196"/>
    <cellStyle name="好_2009年一般性转移支付标准工资_地方配套按人均增幅控制8.30一般预算平均增幅、人均可用财力平均增幅两次控制、社会治安系数调整、案件数调整xl 2 3 2" xfId="2197"/>
    <cellStyle name="好_2009年一般性转移支付标准工资_地方配套按人均增幅控制8.30一般预算平均增幅、人均可用财力平均增幅两次控制、社会治安系数调整、案件数调整xl 2 3 2 2" xfId="4905"/>
    <cellStyle name="好_2009年一般性转移支付标准工资_地方配套按人均增幅控制8.30一般预算平均增幅、人均可用财力平均增幅两次控制、社会治安系数调整、案件数调整xl 2 3 3" xfId="4904"/>
    <cellStyle name="好_2009年一般性转移支付标准工资_地方配套按人均增幅控制8.30一般预算平均增幅、人均可用财力平均增幅两次控制、社会治安系数调整、案件数调整xl 2 4" xfId="4900"/>
    <cellStyle name="好_2009年一般性转移支付标准工资_地方配套按人均增幅控制8.30一般预算平均增幅、人均可用财力平均增幅两次控制、社会治安系数调整、案件数调整xl 3" xfId="2198"/>
    <cellStyle name="好_2009年一般性转移支付标准工资_地方配套按人均增幅控制8.30一般预算平均增幅、人均可用财力平均增幅两次控制、社会治安系数调整、案件数调整xl 3 2" xfId="2199"/>
    <cellStyle name="好_2009年一般性转移支付标准工资_地方配套按人均增幅控制8.30一般预算平均增幅、人均可用财力平均增幅两次控制、社会治安系数调整、案件数调整xl 3 2 2" xfId="2200"/>
    <cellStyle name="好_2009年一般性转移支付标准工资_地方配套按人均增幅控制8.30一般预算平均增幅、人均可用财力平均增幅两次控制、社会治安系数调整、案件数调整xl 3 2 2 2" xfId="4908"/>
    <cellStyle name="好_2009年一般性转移支付标准工资_地方配套按人均增幅控制8.30一般预算平均增幅、人均可用财力平均增幅两次控制、社会治安系数调整、案件数调整xl 3 2 3" xfId="4907"/>
    <cellStyle name="好_2009年一般性转移支付标准工资_地方配套按人均增幅控制8.30一般预算平均增幅、人均可用财力平均增幅两次控制、社会治安系数调整、案件数调整xl 3 3" xfId="4906"/>
    <cellStyle name="好_2009年一般性转移支付标准工资_地方配套按人均增幅控制8.30一般预算平均增幅、人均可用财力平均增幅两次控制、社会治安系数调整、案件数调整xl 4" xfId="2201"/>
    <cellStyle name="好_2009年一般性转移支付标准工资_地方配套按人均增幅控制8.30一般预算平均增幅、人均可用财力平均增幅两次控制、社会治安系数调整、案件数调整xl 4 2" xfId="2202"/>
    <cellStyle name="好_2009年一般性转移支付标准工资_地方配套按人均增幅控制8.30一般预算平均增幅、人均可用财力平均增幅两次控制、社会治安系数调整、案件数调整xl 4 2 2" xfId="4910"/>
    <cellStyle name="好_2009年一般性转移支付标准工资_地方配套按人均增幅控制8.30一般预算平均增幅、人均可用财力平均增幅两次控制、社会治安系数调整、案件数调整xl 4 3" xfId="4909"/>
    <cellStyle name="好_2009年一般性转移支付标准工资_地方配套按人均增幅控制8.30一般预算平均增幅、人均可用财力平均增幅两次控制、社会治安系数调整、案件数调整xl 5" xfId="4899"/>
    <cellStyle name="好_2009年一般性转移支付标准工资_地方配套按人均增幅控制8.31（调整结案率后）xl" xfId="2203"/>
    <cellStyle name="好_2009年一般性转移支付标准工资_地方配套按人均增幅控制8.31（调整结案率后）xl 2" xfId="2204"/>
    <cellStyle name="好_2009年一般性转移支付标准工资_地方配套按人均增幅控制8.31（调整结案率后）xl 2 2" xfId="2205"/>
    <cellStyle name="好_2009年一般性转移支付标准工资_地方配套按人均增幅控制8.31（调整结案率后）xl 2 2 2" xfId="2206"/>
    <cellStyle name="好_2009年一般性转移支付标准工资_地方配套按人均增幅控制8.31（调整结案率后）xl 2 2 2 2" xfId="2207"/>
    <cellStyle name="好_2009年一般性转移支付标准工资_地方配套按人均增幅控制8.31（调整结案率后）xl 2 2 2 2 2" xfId="4915"/>
    <cellStyle name="好_2009年一般性转移支付标准工资_地方配套按人均增幅控制8.31（调整结案率后）xl 2 2 2 3" xfId="4914"/>
    <cellStyle name="好_2009年一般性转移支付标准工资_地方配套按人均增幅控制8.31（调整结案率后）xl 2 2 3" xfId="4913"/>
    <cellStyle name="好_2009年一般性转移支付标准工资_地方配套按人均增幅控制8.31（调整结案率后）xl 2 3" xfId="2208"/>
    <cellStyle name="好_2009年一般性转移支付标准工资_地方配套按人均增幅控制8.31（调整结案率后）xl 2 3 2" xfId="2209"/>
    <cellStyle name="好_2009年一般性转移支付标准工资_地方配套按人均增幅控制8.31（调整结案率后）xl 2 3 2 2" xfId="4917"/>
    <cellStyle name="好_2009年一般性转移支付标准工资_地方配套按人均增幅控制8.31（调整结案率后）xl 2 3 3" xfId="4916"/>
    <cellStyle name="好_2009年一般性转移支付标准工资_地方配套按人均增幅控制8.31（调整结案率后）xl 2 4" xfId="4912"/>
    <cellStyle name="好_2009年一般性转移支付标准工资_地方配套按人均增幅控制8.31（调整结案率后）xl 3" xfId="2210"/>
    <cellStyle name="好_2009年一般性转移支付标准工资_地方配套按人均增幅控制8.31（调整结案率后）xl 3 2" xfId="2211"/>
    <cellStyle name="好_2009年一般性转移支付标准工资_地方配套按人均增幅控制8.31（调整结案率后）xl 3 2 2" xfId="2212"/>
    <cellStyle name="好_2009年一般性转移支付标准工资_地方配套按人均增幅控制8.31（调整结案率后）xl 3 2 2 2" xfId="4920"/>
    <cellStyle name="好_2009年一般性转移支付标准工资_地方配套按人均增幅控制8.31（调整结案率后）xl 3 2 3" xfId="4919"/>
    <cellStyle name="好_2009年一般性转移支付标准工资_地方配套按人均增幅控制8.31（调整结案率后）xl 3 3" xfId="4918"/>
    <cellStyle name="好_2009年一般性转移支付标准工资_地方配套按人均增幅控制8.31（调整结案率后）xl 4" xfId="2213"/>
    <cellStyle name="好_2009年一般性转移支付标准工资_地方配套按人均增幅控制8.31（调整结案率后）xl 4 2" xfId="2214"/>
    <cellStyle name="好_2009年一般性转移支付标准工资_地方配套按人均增幅控制8.31（调整结案率后）xl 4 2 2" xfId="4922"/>
    <cellStyle name="好_2009年一般性转移支付标准工资_地方配套按人均增幅控制8.31（调整结案率后）xl 4 3" xfId="4921"/>
    <cellStyle name="好_2009年一般性转移支付标准工资_地方配套按人均增幅控制8.31（调整结案率后）xl 5" xfId="4911"/>
    <cellStyle name="好_2009年一般性转移支付标准工资_奖励补助测算5.22测试" xfId="2215"/>
    <cellStyle name="好_2009年一般性转移支付标准工资_奖励补助测算5.22测试 2" xfId="2216"/>
    <cellStyle name="好_2009年一般性转移支付标准工资_奖励补助测算5.22测试 2 2" xfId="2217"/>
    <cellStyle name="好_2009年一般性转移支付标准工资_奖励补助测算5.22测试 2 2 2" xfId="2218"/>
    <cellStyle name="好_2009年一般性转移支付标准工资_奖励补助测算5.22测试 2 2 2 2" xfId="2219"/>
    <cellStyle name="好_2009年一般性转移支付标准工资_奖励补助测算5.22测试 2 2 2 2 2" xfId="4927"/>
    <cellStyle name="好_2009年一般性转移支付标准工资_奖励补助测算5.22测试 2 2 2 3" xfId="4926"/>
    <cellStyle name="好_2009年一般性转移支付标准工资_奖励补助测算5.22测试 2 2 3" xfId="4925"/>
    <cellStyle name="好_2009年一般性转移支付标准工资_奖励补助测算5.22测试 2 3" xfId="2220"/>
    <cellStyle name="好_2009年一般性转移支付标准工资_奖励补助测算5.22测试 2 3 2" xfId="2221"/>
    <cellStyle name="好_2009年一般性转移支付标准工资_奖励补助测算5.22测试 2 3 2 2" xfId="4929"/>
    <cellStyle name="好_2009年一般性转移支付标准工资_奖励补助测算5.22测试 2 3 3" xfId="4928"/>
    <cellStyle name="好_2009年一般性转移支付标准工资_奖励补助测算5.22测试 2 4" xfId="4924"/>
    <cellStyle name="好_2009年一般性转移支付标准工资_奖励补助测算5.22测试 3" xfId="2222"/>
    <cellStyle name="好_2009年一般性转移支付标准工资_奖励补助测算5.22测试 3 2" xfId="2223"/>
    <cellStyle name="好_2009年一般性转移支付标准工资_奖励补助测算5.22测试 3 2 2" xfId="2224"/>
    <cellStyle name="好_2009年一般性转移支付标准工资_奖励补助测算5.22测试 3 2 2 2" xfId="4932"/>
    <cellStyle name="好_2009年一般性转移支付标准工资_奖励补助测算5.22测试 3 2 3" xfId="4931"/>
    <cellStyle name="好_2009年一般性转移支付标准工资_奖励补助测算5.22测试 3 3" xfId="4930"/>
    <cellStyle name="好_2009年一般性转移支付标准工资_奖励补助测算5.22测试 4" xfId="2225"/>
    <cellStyle name="好_2009年一般性转移支付标准工资_奖励补助测算5.22测试 4 2" xfId="2226"/>
    <cellStyle name="好_2009年一般性转移支付标准工资_奖励补助测算5.22测试 4 2 2" xfId="4934"/>
    <cellStyle name="好_2009年一般性转移支付标准工资_奖励补助测算5.22测试 4 3" xfId="4933"/>
    <cellStyle name="好_2009年一般性转移支付标准工资_奖励补助测算5.22测试 5" xfId="4923"/>
    <cellStyle name="好_2009年一般性转移支付标准工资_奖励补助测算5.23新" xfId="2227"/>
    <cellStyle name="好_2009年一般性转移支付标准工资_奖励补助测算5.23新 2" xfId="2228"/>
    <cellStyle name="好_2009年一般性转移支付标准工资_奖励补助测算5.23新 2 2" xfId="2229"/>
    <cellStyle name="好_2009年一般性转移支付标准工资_奖励补助测算5.23新 2 2 2" xfId="2230"/>
    <cellStyle name="好_2009年一般性转移支付标准工资_奖励补助测算5.23新 2 2 2 2" xfId="2231"/>
    <cellStyle name="好_2009年一般性转移支付标准工资_奖励补助测算5.23新 2 2 2 2 2" xfId="4939"/>
    <cellStyle name="好_2009年一般性转移支付标准工资_奖励补助测算5.23新 2 2 2 3" xfId="4938"/>
    <cellStyle name="好_2009年一般性转移支付标准工资_奖励补助测算5.23新 2 2 3" xfId="4937"/>
    <cellStyle name="好_2009年一般性转移支付标准工资_奖励补助测算5.23新 2 3" xfId="2232"/>
    <cellStyle name="好_2009年一般性转移支付标准工资_奖励补助测算5.23新 2 3 2" xfId="2233"/>
    <cellStyle name="好_2009年一般性转移支付标准工资_奖励补助测算5.23新 2 3 2 2" xfId="4941"/>
    <cellStyle name="好_2009年一般性转移支付标准工资_奖励补助测算5.23新 2 3 3" xfId="4940"/>
    <cellStyle name="好_2009年一般性转移支付标准工资_奖励补助测算5.23新 2 4" xfId="4936"/>
    <cellStyle name="好_2009年一般性转移支付标准工资_奖励补助测算5.23新 3" xfId="2234"/>
    <cellStyle name="好_2009年一般性转移支付标准工资_奖励补助测算5.23新 3 2" xfId="2235"/>
    <cellStyle name="好_2009年一般性转移支付标准工资_奖励补助测算5.23新 3 2 2" xfId="2236"/>
    <cellStyle name="好_2009年一般性转移支付标准工资_奖励补助测算5.23新 3 2 2 2" xfId="4944"/>
    <cellStyle name="好_2009年一般性转移支付标准工资_奖励补助测算5.23新 3 2 3" xfId="4943"/>
    <cellStyle name="好_2009年一般性转移支付标准工资_奖励补助测算5.23新 3 3" xfId="4942"/>
    <cellStyle name="好_2009年一般性转移支付标准工资_奖励补助测算5.23新 4" xfId="2237"/>
    <cellStyle name="好_2009年一般性转移支付标准工资_奖励补助测算5.23新 4 2" xfId="2238"/>
    <cellStyle name="好_2009年一般性转移支付标准工资_奖励补助测算5.23新 4 2 2" xfId="4946"/>
    <cellStyle name="好_2009年一般性转移支付标准工资_奖励补助测算5.23新 4 3" xfId="4945"/>
    <cellStyle name="好_2009年一般性转移支付标准工资_奖励补助测算5.23新 5" xfId="4935"/>
    <cellStyle name="好_2009年一般性转移支付标准工资_奖励补助测算5.24冯铸" xfId="2239"/>
    <cellStyle name="好_2009年一般性转移支付标准工资_奖励补助测算5.24冯铸 2" xfId="2240"/>
    <cellStyle name="好_2009年一般性转移支付标准工资_奖励补助测算5.24冯铸 2 2" xfId="2241"/>
    <cellStyle name="好_2009年一般性转移支付标准工资_奖励补助测算5.24冯铸 2 2 2" xfId="2242"/>
    <cellStyle name="好_2009年一般性转移支付标准工资_奖励补助测算5.24冯铸 2 2 2 2" xfId="2243"/>
    <cellStyle name="好_2009年一般性转移支付标准工资_奖励补助测算5.24冯铸 2 2 2 2 2" xfId="4951"/>
    <cellStyle name="好_2009年一般性转移支付标准工资_奖励补助测算5.24冯铸 2 2 2 3" xfId="4950"/>
    <cellStyle name="好_2009年一般性转移支付标准工资_奖励补助测算5.24冯铸 2 2 3" xfId="4949"/>
    <cellStyle name="好_2009年一般性转移支付标准工资_奖励补助测算5.24冯铸 2 3" xfId="2244"/>
    <cellStyle name="好_2009年一般性转移支付标准工资_奖励补助测算5.24冯铸 2 3 2" xfId="2245"/>
    <cellStyle name="好_2009年一般性转移支付标准工资_奖励补助测算5.24冯铸 2 3 2 2" xfId="4953"/>
    <cellStyle name="好_2009年一般性转移支付标准工资_奖励补助测算5.24冯铸 2 3 3" xfId="4952"/>
    <cellStyle name="好_2009年一般性转移支付标准工资_奖励补助测算5.24冯铸 2 4" xfId="4948"/>
    <cellStyle name="好_2009年一般性转移支付标准工资_奖励补助测算5.24冯铸 3" xfId="2246"/>
    <cellStyle name="好_2009年一般性转移支付标准工资_奖励补助测算5.24冯铸 3 2" xfId="2247"/>
    <cellStyle name="好_2009年一般性转移支付标准工资_奖励补助测算5.24冯铸 3 2 2" xfId="2248"/>
    <cellStyle name="好_2009年一般性转移支付标准工资_奖励补助测算5.24冯铸 3 2 2 2" xfId="4956"/>
    <cellStyle name="好_2009年一般性转移支付标准工资_奖励补助测算5.24冯铸 3 2 3" xfId="4955"/>
    <cellStyle name="好_2009年一般性转移支付标准工资_奖励补助测算5.24冯铸 3 3" xfId="4954"/>
    <cellStyle name="好_2009年一般性转移支付标准工资_奖励补助测算5.24冯铸 4" xfId="2249"/>
    <cellStyle name="好_2009年一般性转移支付标准工资_奖励补助测算5.24冯铸 4 2" xfId="2250"/>
    <cellStyle name="好_2009年一般性转移支付标准工资_奖励补助测算5.24冯铸 4 2 2" xfId="4958"/>
    <cellStyle name="好_2009年一般性转移支付标准工资_奖励补助测算5.24冯铸 4 3" xfId="4957"/>
    <cellStyle name="好_2009年一般性转移支付标准工资_奖励补助测算5.24冯铸 5" xfId="4947"/>
    <cellStyle name="好_2009年一般性转移支付标准工资_奖励补助测算7.23" xfId="2251"/>
    <cellStyle name="好_2009年一般性转移支付标准工资_奖励补助测算7.23 2" xfId="2252"/>
    <cellStyle name="好_2009年一般性转移支付标准工资_奖励补助测算7.23 2 2" xfId="2253"/>
    <cellStyle name="好_2009年一般性转移支付标准工资_奖励补助测算7.23 2 2 2" xfId="2254"/>
    <cellStyle name="好_2009年一般性转移支付标准工资_奖励补助测算7.23 2 2 2 2" xfId="2255"/>
    <cellStyle name="好_2009年一般性转移支付标准工资_奖励补助测算7.23 2 2 2 2 2" xfId="4963"/>
    <cellStyle name="好_2009年一般性转移支付标准工资_奖励补助测算7.23 2 2 2 3" xfId="4962"/>
    <cellStyle name="好_2009年一般性转移支付标准工资_奖励补助测算7.23 2 2 3" xfId="4961"/>
    <cellStyle name="好_2009年一般性转移支付标准工资_奖励补助测算7.23 2 3" xfId="2256"/>
    <cellStyle name="好_2009年一般性转移支付标准工资_奖励补助测算7.23 2 3 2" xfId="2257"/>
    <cellStyle name="好_2009年一般性转移支付标准工资_奖励补助测算7.23 2 3 2 2" xfId="4965"/>
    <cellStyle name="好_2009年一般性转移支付标准工资_奖励补助测算7.23 2 3 3" xfId="4964"/>
    <cellStyle name="好_2009年一般性转移支付标准工资_奖励补助测算7.23 2 4" xfId="4960"/>
    <cellStyle name="好_2009年一般性转移支付标准工资_奖励补助测算7.23 3" xfId="2258"/>
    <cellStyle name="好_2009年一般性转移支付标准工资_奖励补助测算7.23 3 2" xfId="2259"/>
    <cellStyle name="好_2009年一般性转移支付标准工资_奖励补助测算7.23 3 2 2" xfId="2260"/>
    <cellStyle name="好_2009年一般性转移支付标准工资_奖励补助测算7.23 3 2 2 2" xfId="4968"/>
    <cellStyle name="好_2009年一般性转移支付标准工资_奖励补助测算7.23 3 2 3" xfId="4967"/>
    <cellStyle name="好_2009年一般性转移支付标准工资_奖励补助测算7.23 3 3" xfId="4966"/>
    <cellStyle name="好_2009年一般性转移支付标准工资_奖励补助测算7.23 4" xfId="2261"/>
    <cellStyle name="好_2009年一般性转移支付标准工资_奖励补助测算7.23 4 2" xfId="2262"/>
    <cellStyle name="好_2009年一般性转移支付标准工资_奖励补助测算7.23 4 2 2" xfId="4970"/>
    <cellStyle name="好_2009年一般性转移支付标准工资_奖励补助测算7.23 4 3" xfId="4969"/>
    <cellStyle name="好_2009年一般性转移支付标准工资_奖励补助测算7.23 5" xfId="4959"/>
    <cellStyle name="好_2009年一般性转移支付标准工资_奖励补助测算7.25" xfId="2263"/>
    <cellStyle name="好_2009年一般性转移支付标准工资_奖励补助测算7.25 (version 1) (version 1)" xfId="2264"/>
    <cellStyle name="好_2009年一般性转移支付标准工资_奖励补助测算7.25 (version 1) (version 1) 2" xfId="2265"/>
    <cellStyle name="好_2009年一般性转移支付标准工资_奖励补助测算7.25 (version 1) (version 1) 2 2" xfId="2266"/>
    <cellStyle name="好_2009年一般性转移支付标准工资_奖励补助测算7.25 (version 1) (version 1) 2 2 2" xfId="2267"/>
    <cellStyle name="好_2009年一般性转移支付标准工资_奖励补助测算7.25 (version 1) (version 1) 2 2 2 2" xfId="2268"/>
    <cellStyle name="好_2009年一般性转移支付标准工资_奖励补助测算7.25 (version 1) (version 1) 2 2 2 2 2" xfId="4976"/>
    <cellStyle name="好_2009年一般性转移支付标准工资_奖励补助测算7.25 (version 1) (version 1) 2 2 2 3" xfId="4975"/>
    <cellStyle name="好_2009年一般性转移支付标准工资_奖励补助测算7.25 (version 1) (version 1) 2 2 3" xfId="4974"/>
    <cellStyle name="好_2009年一般性转移支付标准工资_奖励补助测算7.25 (version 1) (version 1) 2 3" xfId="2269"/>
    <cellStyle name="好_2009年一般性转移支付标准工资_奖励补助测算7.25 (version 1) (version 1) 2 3 2" xfId="2270"/>
    <cellStyle name="好_2009年一般性转移支付标准工资_奖励补助测算7.25 (version 1) (version 1) 2 3 2 2" xfId="4978"/>
    <cellStyle name="好_2009年一般性转移支付标准工资_奖励补助测算7.25 (version 1) (version 1) 2 3 3" xfId="4977"/>
    <cellStyle name="好_2009年一般性转移支付标准工资_奖励补助测算7.25 (version 1) (version 1) 2 4" xfId="4973"/>
    <cellStyle name="好_2009年一般性转移支付标准工资_奖励补助测算7.25 (version 1) (version 1) 3" xfId="2271"/>
    <cellStyle name="好_2009年一般性转移支付标准工资_奖励补助测算7.25 (version 1) (version 1) 3 2" xfId="2272"/>
    <cellStyle name="好_2009年一般性转移支付标准工资_奖励补助测算7.25 (version 1) (version 1) 3 2 2" xfId="2273"/>
    <cellStyle name="好_2009年一般性转移支付标准工资_奖励补助测算7.25 (version 1) (version 1) 3 2 2 2" xfId="4981"/>
    <cellStyle name="好_2009年一般性转移支付标准工资_奖励补助测算7.25 (version 1) (version 1) 3 2 3" xfId="4980"/>
    <cellStyle name="好_2009年一般性转移支付标准工资_奖励补助测算7.25 (version 1) (version 1) 3 3" xfId="4979"/>
    <cellStyle name="好_2009年一般性转移支付标准工资_奖励补助测算7.25 (version 1) (version 1) 4" xfId="2274"/>
    <cellStyle name="好_2009年一般性转移支付标准工资_奖励补助测算7.25 (version 1) (version 1) 4 2" xfId="2275"/>
    <cellStyle name="好_2009年一般性转移支付标准工资_奖励补助测算7.25 (version 1) (version 1) 4 2 2" xfId="4983"/>
    <cellStyle name="好_2009年一般性转移支付标准工资_奖励补助测算7.25 (version 1) (version 1) 4 3" xfId="4982"/>
    <cellStyle name="好_2009年一般性转移支付标准工资_奖励补助测算7.25 (version 1) (version 1) 5" xfId="4972"/>
    <cellStyle name="好_2009年一般性转移支付标准工资_奖励补助测算7.25 2" xfId="2276"/>
    <cellStyle name="好_2009年一般性转移支付标准工资_奖励补助测算7.25 2 2" xfId="2277"/>
    <cellStyle name="好_2009年一般性转移支付标准工资_奖励补助测算7.25 2 2 2" xfId="2278"/>
    <cellStyle name="好_2009年一般性转移支付标准工资_奖励补助测算7.25 2 2 2 2" xfId="2279"/>
    <cellStyle name="好_2009年一般性转移支付标准工资_奖励补助测算7.25 2 2 2 2 2" xfId="4987"/>
    <cellStyle name="好_2009年一般性转移支付标准工资_奖励补助测算7.25 2 2 2 3" xfId="4986"/>
    <cellStyle name="好_2009年一般性转移支付标准工资_奖励补助测算7.25 2 2 3" xfId="4985"/>
    <cellStyle name="好_2009年一般性转移支付标准工资_奖励补助测算7.25 2 3" xfId="2280"/>
    <cellStyle name="好_2009年一般性转移支付标准工资_奖励补助测算7.25 2 3 2" xfId="2281"/>
    <cellStyle name="好_2009年一般性转移支付标准工资_奖励补助测算7.25 2 3 2 2" xfId="4989"/>
    <cellStyle name="好_2009年一般性转移支付标准工资_奖励补助测算7.25 2 3 3" xfId="4988"/>
    <cellStyle name="好_2009年一般性转移支付标准工资_奖励补助测算7.25 2 4" xfId="4984"/>
    <cellStyle name="好_2009年一般性转移支付标准工资_奖励补助测算7.25 3" xfId="2282"/>
    <cellStyle name="好_2009年一般性转移支付标准工资_奖励补助测算7.25 3 2" xfId="2283"/>
    <cellStyle name="好_2009年一般性转移支付标准工资_奖励补助测算7.25 3 2 2" xfId="2284"/>
    <cellStyle name="好_2009年一般性转移支付标准工资_奖励补助测算7.25 3 2 2 2" xfId="4992"/>
    <cellStyle name="好_2009年一般性转移支付标准工资_奖励补助测算7.25 3 2 3" xfId="4991"/>
    <cellStyle name="好_2009年一般性转移支付标准工资_奖励补助测算7.25 3 3" xfId="4990"/>
    <cellStyle name="好_2009年一般性转移支付标准工资_奖励补助测算7.25 4" xfId="2285"/>
    <cellStyle name="好_2009年一般性转移支付标准工资_奖励补助测算7.25 4 2" xfId="2286"/>
    <cellStyle name="好_2009年一般性转移支付标准工资_奖励补助测算7.25 4 2 2" xfId="2287"/>
    <cellStyle name="好_2009年一般性转移支付标准工资_奖励补助测算7.25 4 2 2 2" xfId="4995"/>
    <cellStyle name="好_2009年一般性转移支付标准工资_奖励补助测算7.25 4 2 3" xfId="4994"/>
    <cellStyle name="好_2009年一般性转移支付标准工资_奖励补助测算7.25 4 3" xfId="4993"/>
    <cellStyle name="好_2009年一般性转移支付标准工资_奖励补助测算7.25 5" xfId="2288"/>
    <cellStyle name="好_2009年一般性转移支付标准工资_奖励补助测算7.25 5 2" xfId="2289"/>
    <cellStyle name="好_2009年一般性转移支付标准工资_奖励补助测算7.25 5 2 2" xfId="4997"/>
    <cellStyle name="好_2009年一般性转移支付标准工资_奖励补助测算7.25 5 3" xfId="4996"/>
    <cellStyle name="好_2009年一般性转移支付标准工资_奖励补助测算7.25 6" xfId="4971"/>
    <cellStyle name="好_26B763351BD94A32801FF9DEB697A4AA_c" xfId="2290"/>
    <cellStyle name="好_26B763351BD94A32801FF9DEB697A4AA_c 2" xfId="2291"/>
    <cellStyle name="好_26B763351BD94A32801FF9DEB697A4AA_c 2 2" xfId="2292"/>
    <cellStyle name="好_26B763351BD94A32801FF9DEB697A4AA_c 2 2 2" xfId="5000"/>
    <cellStyle name="好_26B763351BD94A32801FF9DEB697A4AA_c 2 3" xfId="4999"/>
    <cellStyle name="好_26B763351BD94A32801FF9DEB697A4AA_c 3" xfId="4998"/>
    <cellStyle name="好_530623_2006年县级财政报表附表" xfId="2293"/>
    <cellStyle name="好_530623_2006年县级财政报表附表 2" xfId="2294"/>
    <cellStyle name="好_530623_2006年县级财政报表附表 2 2" xfId="2295"/>
    <cellStyle name="好_530623_2006年县级财政报表附表 2 2 2" xfId="2296"/>
    <cellStyle name="好_530623_2006年县级财政报表附表 2 2 2 2" xfId="2297"/>
    <cellStyle name="好_530623_2006年县级财政报表附表 2 2 2 2 2" xfId="5005"/>
    <cellStyle name="好_530623_2006年县级财政报表附表 2 2 2 3" xfId="5004"/>
    <cellStyle name="好_530623_2006年县级财政报表附表 2 2 3" xfId="5003"/>
    <cellStyle name="好_530623_2006年县级财政报表附表 2 3" xfId="2298"/>
    <cellStyle name="好_530623_2006年县级财政报表附表 2 3 2" xfId="2299"/>
    <cellStyle name="好_530623_2006年县级财政报表附表 2 3 2 2" xfId="5007"/>
    <cellStyle name="好_530623_2006年县级财政报表附表 2 3 3" xfId="5006"/>
    <cellStyle name="好_530623_2006年县级财政报表附表 2 4" xfId="5002"/>
    <cellStyle name="好_530623_2006年县级财政报表附表 3" xfId="2300"/>
    <cellStyle name="好_530623_2006年县级财政报表附表 3 2" xfId="2301"/>
    <cellStyle name="好_530623_2006年县级财政报表附表 3 2 2" xfId="2302"/>
    <cellStyle name="好_530623_2006年县级财政报表附表 3 2 2 2" xfId="5010"/>
    <cellStyle name="好_530623_2006年县级财政报表附表 3 2 3" xfId="5009"/>
    <cellStyle name="好_530623_2006年县级财政报表附表 3 3" xfId="5008"/>
    <cellStyle name="好_530623_2006年县级财政报表附表 4" xfId="2303"/>
    <cellStyle name="好_530623_2006年县级财政报表附表 4 2" xfId="2304"/>
    <cellStyle name="好_530623_2006年县级财政报表附表 4 2 2" xfId="5012"/>
    <cellStyle name="好_530623_2006年县级财政报表附表 4 3" xfId="5011"/>
    <cellStyle name="好_530623_2006年县级财政报表附表 5" xfId="5001"/>
    <cellStyle name="好_530629_2006年县级财政报表附表" xfId="2305"/>
    <cellStyle name="好_530629_2006年县级财政报表附表 2" xfId="2306"/>
    <cellStyle name="好_530629_2006年县级财政报表附表 2 2" xfId="2307"/>
    <cellStyle name="好_530629_2006年县级财政报表附表 2 2 2" xfId="2308"/>
    <cellStyle name="好_530629_2006年县级财政报表附表 2 2 2 2" xfId="2309"/>
    <cellStyle name="好_530629_2006年县级财政报表附表 2 2 2 2 2" xfId="5017"/>
    <cellStyle name="好_530629_2006年县级财政报表附表 2 2 2 3" xfId="5016"/>
    <cellStyle name="好_530629_2006年县级财政报表附表 2 2 3" xfId="5015"/>
    <cellStyle name="好_530629_2006年县级财政报表附表 2 3" xfId="2310"/>
    <cellStyle name="好_530629_2006年县级财政报表附表 2 3 2" xfId="2311"/>
    <cellStyle name="好_530629_2006年县级财政报表附表 2 3 2 2" xfId="5019"/>
    <cellStyle name="好_530629_2006年县级财政报表附表 2 3 3" xfId="5018"/>
    <cellStyle name="好_530629_2006年县级财政报表附表 2 4" xfId="5014"/>
    <cellStyle name="好_530629_2006年县级财政报表附表 3" xfId="2312"/>
    <cellStyle name="好_530629_2006年县级财政报表附表 3 2" xfId="2313"/>
    <cellStyle name="好_530629_2006年县级财政报表附表 3 2 2" xfId="2314"/>
    <cellStyle name="好_530629_2006年县级财政报表附表 3 2 2 2" xfId="5022"/>
    <cellStyle name="好_530629_2006年县级财政报表附表 3 2 3" xfId="5021"/>
    <cellStyle name="好_530629_2006年县级财政报表附表 3 3" xfId="5020"/>
    <cellStyle name="好_530629_2006年县级财政报表附表 4" xfId="2315"/>
    <cellStyle name="好_530629_2006年县级财政报表附表 4 2" xfId="2316"/>
    <cellStyle name="好_530629_2006年县级财政报表附表 4 2 2" xfId="5024"/>
    <cellStyle name="好_530629_2006年县级财政报表附表 4 3" xfId="5023"/>
    <cellStyle name="好_530629_2006年县级财政报表附表 5" xfId="5013"/>
    <cellStyle name="好_5334_2006年迪庆县级财政报表附表" xfId="2317"/>
    <cellStyle name="好_5334_2006年迪庆县级财政报表附表 2" xfId="2318"/>
    <cellStyle name="好_5334_2006年迪庆县级财政报表附表 2 2" xfId="2319"/>
    <cellStyle name="好_5334_2006年迪庆县级财政报表附表 2 2 2" xfId="2320"/>
    <cellStyle name="好_5334_2006年迪庆县级财政报表附表 2 2 2 2" xfId="2321"/>
    <cellStyle name="好_5334_2006年迪庆县级财政报表附表 2 2 2 2 2" xfId="5029"/>
    <cellStyle name="好_5334_2006年迪庆县级财政报表附表 2 2 2 3" xfId="5028"/>
    <cellStyle name="好_5334_2006年迪庆县级财政报表附表 2 2 3" xfId="5027"/>
    <cellStyle name="好_5334_2006年迪庆县级财政报表附表 2 3" xfId="2322"/>
    <cellStyle name="好_5334_2006年迪庆县级财政报表附表 2 3 2" xfId="2323"/>
    <cellStyle name="好_5334_2006年迪庆县级财政报表附表 2 3 2 2" xfId="5031"/>
    <cellStyle name="好_5334_2006年迪庆县级财政报表附表 2 3 3" xfId="5030"/>
    <cellStyle name="好_5334_2006年迪庆县级财政报表附表 2 4" xfId="5026"/>
    <cellStyle name="好_5334_2006年迪庆县级财政报表附表 3" xfId="2324"/>
    <cellStyle name="好_5334_2006年迪庆县级财政报表附表 3 2" xfId="2325"/>
    <cellStyle name="好_5334_2006年迪庆县级财政报表附表 3 2 2" xfId="2326"/>
    <cellStyle name="好_5334_2006年迪庆县级财政报表附表 3 2 2 2" xfId="5034"/>
    <cellStyle name="好_5334_2006年迪庆县级财政报表附表 3 2 3" xfId="5033"/>
    <cellStyle name="好_5334_2006年迪庆县级财政报表附表 3 3" xfId="5032"/>
    <cellStyle name="好_5334_2006年迪庆县级财政报表附表 4" xfId="2327"/>
    <cellStyle name="好_5334_2006年迪庆县级财政报表附表 4 2" xfId="2328"/>
    <cellStyle name="好_5334_2006年迪庆县级财政报表附表 4 2 2" xfId="5036"/>
    <cellStyle name="好_5334_2006年迪庆县级财政报表附表 4 3" xfId="5035"/>
    <cellStyle name="好_5334_2006年迪庆县级财政报表附表 5" xfId="5025"/>
    <cellStyle name="好_7FCDB1134FC94DDDB095F60B2C175118" xfId="2329"/>
    <cellStyle name="好_7FCDB1134FC94DDDB095F60B2C175118 2" xfId="2330"/>
    <cellStyle name="好_7FCDB1134FC94DDDB095F60B2C175118 2 2" xfId="2331"/>
    <cellStyle name="好_7FCDB1134FC94DDDB095F60B2C175118 2 2 2" xfId="5039"/>
    <cellStyle name="好_7FCDB1134FC94DDDB095F60B2C175118 2 3" xfId="5038"/>
    <cellStyle name="好_7FCDB1134FC94DDDB095F60B2C175118 3" xfId="5037"/>
    <cellStyle name="好_A22569180391442CBB6EA5F90672F36B_c" xfId="2332"/>
    <cellStyle name="好_A22569180391442CBB6EA5F90672F36B_c 2" xfId="2333"/>
    <cellStyle name="好_A22569180391442CBB6EA5F90672F36B_c 2 2" xfId="2334"/>
    <cellStyle name="好_A22569180391442CBB6EA5F90672F36B_c 2 2 2" xfId="5042"/>
    <cellStyle name="好_A22569180391442CBB6EA5F90672F36B_c 2 3" xfId="5041"/>
    <cellStyle name="好_A22569180391442CBB6EA5F90672F36B_c 3" xfId="5040"/>
    <cellStyle name="好_A426B27925684093B009CAC20FF19EF3_c" xfId="2335"/>
    <cellStyle name="好_A426B27925684093B009CAC20FF19EF3_c 2" xfId="2336"/>
    <cellStyle name="好_A426B27925684093B009CAC20FF19EF3_c 2 2" xfId="2337"/>
    <cellStyle name="好_A426B27925684093B009CAC20FF19EF3_c 2 2 2" xfId="5045"/>
    <cellStyle name="好_A426B27925684093B009CAC20FF19EF3_c 2 3" xfId="5044"/>
    <cellStyle name="好_A426B27925684093B009CAC20FF19EF3_c 3" xfId="5043"/>
    <cellStyle name="好_Book1" xfId="2338"/>
    <cellStyle name="好_Book1 2" xfId="2339"/>
    <cellStyle name="好_Book1 2 2" xfId="2340"/>
    <cellStyle name="好_Book1 2 2 2" xfId="2341"/>
    <cellStyle name="好_Book1 2 2 2 2" xfId="2342"/>
    <cellStyle name="好_Book1 2 2 2 2 2" xfId="5050"/>
    <cellStyle name="好_Book1 2 2 2 3" xfId="5049"/>
    <cellStyle name="好_Book1 2 2 3" xfId="5048"/>
    <cellStyle name="好_Book1 2 3" xfId="2343"/>
    <cellStyle name="好_Book1 2 3 2" xfId="2344"/>
    <cellStyle name="好_Book1 2 3 2 2" xfId="5052"/>
    <cellStyle name="好_Book1 2 3 3" xfId="5051"/>
    <cellStyle name="好_Book1 2 4" xfId="5047"/>
    <cellStyle name="好_Book1 3" xfId="2345"/>
    <cellStyle name="好_Book1 3 2" xfId="2346"/>
    <cellStyle name="好_Book1 3 2 2" xfId="2347"/>
    <cellStyle name="好_Book1 3 2 2 2" xfId="5055"/>
    <cellStyle name="好_Book1 3 2 3" xfId="5054"/>
    <cellStyle name="好_Book1 3 3" xfId="5053"/>
    <cellStyle name="好_Book1 4" xfId="2348"/>
    <cellStyle name="好_Book1 4 2" xfId="2349"/>
    <cellStyle name="好_Book1 4 2 2" xfId="5057"/>
    <cellStyle name="好_Book1 4 3" xfId="5056"/>
    <cellStyle name="好_Book1 5" xfId="5046"/>
    <cellStyle name="好_Book1_1" xfId="2350"/>
    <cellStyle name="好_Book1_1 2" xfId="2351"/>
    <cellStyle name="好_Book1_1 2 2" xfId="2352"/>
    <cellStyle name="好_Book1_1 2 2 2" xfId="2353"/>
    <cellStyle name="好_Book1_1 2 2 2 2" xfId="2354"/>
    <cellStyle name="好_Book1_1 2 2 2 2 2" xfId="5062"/>
    <cellStyle name="好_Book1_1 2 2 2 3" xfId="5061"/>
    <cellStyle name="好_Book1_1 2 2 3" xfId="5060"/>
    <cellStyle name="好_Book1_1 2 3" xfId="2355"/>
    <cellStyle name="好_Book1_1 2 3 2" xfId="2356"/>
    <cellStyle name="好_Book1_1 2 3 2 2" xfId="5064"/>
    <cellStyle name="好_Book1_1 2 3 3" xfId="5063"/>
    <cellStyle name="好_Book1_1 2 4" xfId="5059"/>
    <cellStyle name="好_Book1_1 3" xfId="2357"/>
    <cellStyle name="好_Book1_1 3 2" xfId="2358"/>
    <cellStyle name="好_Book1_1 3 2 2" xfId="2359"/>
    <cellStyle name="好_Book1_1 3 2 2 2" xfId="5067"/>
    <cellStyle name="好_Book1_1 3 2 3" xfId="5066"/>
    <cellStyle name="好_Book1_1 3 3" xfId="5065"/>
    <cellStyle name="好_Book1_1 4" xfId="2360"/>
    <cellStyle name="好_Book1_1 4 2" xfId="2361"/>
    <cellStyle name="好_Book1_1 4 2 2" xfId="5069"/>
    <cellStyle name="好_Book1_1 4 3" xfId="5068"/>
    <cellStyle name="好_Book1_1 5" xfId="5058"/>
    <cellStyle name="好_Book2" xfId="2362"/>
    <cellStyle name="好_Book2 2" xfId="2363"/>
    <cellStyle name="好_Book2 2 2" xfId="2364"/>
    <cellStyle name="好_Book2 2 2 2" xfId="2365"/>
    <cellStyle name="好_Book2 2 2 2 2" xfId="2366"/>
    <cellStyle name="好_Book2 2 2 2 2 2" xfId="5074"/>
    <cellStyle name="好_Book2 2 2 2 3" xfId="5073"/>
    <cellStyle name="好_Book2 2 2 3" xfId="5072"/>
    <cellStyle name="好_Book2 2 3" xfId="2367"/>
    <cellStyle name="好_Book2 2 3 2" xfId="2368"/>
    <cellStyle name="好_Book2 2 3 2 2" xfId="5076"/>
    <cellStyle name="好_Book2 2 3 3" xfId="5075"/>
    <cellStyle name="好_Book2 2 4" xfId="5071"/>
    <cellStyle name="好_Book2 3" xfId="2369"/>
    <cellStyle name="好_Book2 3 2" xfId="2370"/>
    <cellStyle name="好_Book2 3 2 2" xfId="2371"/>
    <cellStyle name="好_Book2 3 2 2 2" xfId="5079"/>
    <cellStyle name="好_Book2 3 2 3" xfId="5078"/>
    <cellStyle name="好_Book2 3 3" xfId="5077"/>
    <cellStyle name="好_Book2 4" xfId="2372"/>
    <cellStyle name="好_Book2 4 2" xfId="2373"/>
    <cellStyle name="好_Book2 4 2 2" xfId="5081"/>
    <cellStyle name="好_Book2 4 3" xfId="5080"/>
    <cellStyle name="好_Book2 5" xfId="5070"/>
    <cellStyle name="好_M01-2(州市补助收入)" xfId="2374"/>
    <cellStyle name="好_M01-2(州市补助收入) 2" xfId="2375"/>
    <cellStyle name="好_M01-2(州市补助收入) 2 2" xfId="2376"/>
    <cellStyle name="好_M01-2(州市补助收入) 2 2 2" xfId="2377"/>
    <cellStyle name="好_M01-2(州市补助收入) 2 2 2 2" xfId="2378"/>
    <cellStyle name="好_M01-2(州市补助收入) 2 2 2 2 2" xfId="5086"/>
    <cellStyle name="好_M01-2(州市补助收入) 2 2 2 3" xfId="5085"/>
    <cellStyle name="好_M01-2(州市补助收入) 2 2 3" xfId="5084"/>
    <cellStyle name="好_M01-2(州市补助收入) 2 3" xfId="2379"/>
    <cellStyle name="好_M01-2(州市补助收入) 2 3 2" xfId="2380"/>
    <cellStyle name="好_M01-2(州市补助收入) 2 3 2 2" xfId="5088"/>
    <cellStyle name="好_M01-2(州市补助收入) 2 3 3" xfId="5087"/>
    <cellStyle name="好_M01-2(州市补助收入) 2 4" xfId="5083"/>
    <cellStyle name="好_M01-2(州市补助收入) 3" xfId="2381"/>
    <cellStyle name="好_M01-2(州市补助收入) 3 2" xfId="2382"/>
    <cellStyle name="好_M01-2(州市补助收入) 3 2 2" xfId="2383"/>
    <cellStyle name="好_M01-2(州市补助收入) 3 2 2 2" xfId="5091"/>
    <cellStyle name="好_M01-2(州市补助收入) 3 2 3" xfId="5090"/>
    <cellStyle name="好_M01-2(州市补助收入) 3 3" xfId="5089"/>
    <cellStyle name="好_M01-2(州市补助收入) 4" xfId="2384"/>
    <cellStyle name="好_M01-2(州市补助收入) 4 2" xfId="2385"/>
    <cellStyle name="好_M01-2(州市补助收入) 4 2 2" xfId="5093"/>
    <cellStyle name="好_M01-2(州市补助收入) 4 3" xfId="5092"/>
    <cellStyle name="好_M01-2(州市补助收入) 5" xfId="5082"/>
    <cellStyle name="好_M03" xfId="2386"/>
    <cellStyle name="好_M03 2" xfId="2387"/>
    <cellStyle name="好_M03 2 2" xfId="2388"/>
    <cellStyle name="好_M03 2 2 2" xfId="2389"/>
    <cellStyle name="好_M03 2 2 2 2" xfId="2390"/>
    <cellStyle name="好_M03 2 2 2 2 2" xfId="5098"/>
    <cellStyle name="好_M03 2 2 2 3" xfId="5097"/>
    <cellStyle name="好_M03 2 2 3" xfId="5096"/>
    <cellStyle name="好_M03 2 3" xfId="2391"/>
    <cellStyle name="好_M03 2 3 2" xfId="2392"/>
    <cellStyle name="好_M03 2 3 2 2" xfId="5100"/>
    <cellStyle name="好_M03 2 3 3" xfId="5099"/>
    <cellStyle name="好_M03 2 4" xfId="5095"/>
    <cellStyle name="好_M03 3" xfId="2393"/>
    <cellStyle name="好_M03 3 2" xfId="2394"/>
    <cellStyle name="好_M03 3 2 2" xfId="2395"/>
    <cellStyle name="好_M03 3 2 2 2" xfId="5103"/>
    <cellStyle name="好_M03 3 2 3" xfId="5102"/>
    <cellStyle name="好_M03 3 3" xfId="5101"/>
    <cellStyle name="好_M03 4" xfId="2396"/>
    <cellStyle name="好_M03 4 2" xfId="2397"/>
    <cellStyle name="好_M03 4 2 2" xfId="5105"/>
    <cellStyle name="好_M03 4 3" xfId="5104"/>
    <cellStyle name="好_M03 5" xfId="5094"/>
    <cellStyle name="好_不用软件计算9.1不考虑经费管理评价xl" xfId="2398"/>
    <cellStyle name="好_不用软件计算9.1不考虑经费管理评价xl 2" xfId="2399"/>
    <cellStyle name="好_不用软件计算9.1不考虑经费管理评价xl 2 2" xfId="2400"/>
    <cellStyle name="好_不用软件计算9.1不考虑经费管理评价xl 2 2 2" xfId="2401"/>
    <cellStyle name="好_不用软件计算9.1不考虑经费管理评价xl 2 2 2 2" xfId="2402"/>
    <cellStyle name="好_不用软件计算9.1不考虑经费管理评价xl 2 2 2 2 2" xfId="5110"/>
    <cellStyle name="好_不用软件计算9.1不考虑经费管理评价xl 2 2 2 3" xfId="5109"/>
    <cellStyle name="好_不用软件计算9.1不考虑经费管理评价xl 2 2 3" xfId="5108"/>
    <cellStyle name="好_不用软件计算9.1不考虑经费管理评价xl 2 3" xfId="2403"/>
    <cellStyle name="好_不用软件计算9.1不考虑经费管理评价xl 2 3 2" xfId="2404"/>
    <cellStyle name="好_不用软件计算9.1不考虑经费管理评价xl 2 3 2 2" xfId="5112"/>
    <cellStyle name="好_不用软件计算9.1不考虑经费管理评价xl 2 3 3" xfId="5111"/>
    <cellStyle name="好_不用软件计算9.1不考虑经费管理评价xl 2 4" xfId="5107"/>
    <cellStyle name="好_不用软件计算9.1不考虑经费管理评价xl 3" xfId="2405"/>
    <cellStyle name="好_不用软件计算9.1不考虑经费管理评价xl 3 2" xfId="2406"/>
    <cellStyle name="好_不用软件计算9.1不考虑经费管理评价xl 3 2 2" xfId="2407"/>
    <cellStyle name="好_不用软件计算9.1不考虑经费管理评价xl 3 2 2 2" xfId="5115"/>
    <cellStyle name="好_不用软件计算9.1不考虑经费管理评价xl 3 2 3" xfId="5114"/>
    <cellStyle name="好_不用软件计算9.1不考虑经费管理评价xl 3 3" xfId="5113"/>
    <cellStyle name="好_不用软件计算9.1不考虑经费管理评价xl 4" xfId="2408"/>
    <cellStyle name="好_不用软件计算9.1不考虑经费管理评价xl 4 2" xfId="2409"/>
    <cellStyle name="好_不用软件计算9.1不考虑经费管理评价xl 4 2 2" xfId="5117"/>
    <cellStyle name="好_不用软件计算9.1不考虑经费管理评价xl 4 3" xfId="5116"/>
    <cellStyle name="好_不用软件计算9.1不考虑经费管理评价xl 5" xfId="5106"/>
    <cellStyle name="好_财政供养人员" xfId="2410"/>
    <cellStyle name="好_财政供养人员 2" xfId="2411"/>
    <cellStyle name="好_财政供养人员 2 2" xfId="2412"/>
    <cellStyle name="好_财政供养人员 2 2 2" xfId="2413"/>
    <cellStyle name="好_财政供养人员 2 2 2 2" xfId="2414"/>
    <cellStyle name="好_财政供养人员 2 2 2 2 2" xfId="5122"/>
    <cellStyle name="好_财政供养人员 2 2 2 3" xfId="5121"/>
    <cellStyle name="好_财政供养人员 2 2 3" xfId="5120"/>
    <cellStyle name="好_财政供养人员 2 3" xfId="2415"/>
    <cellStyle name="好_财政供养人员 2 3 2" xfId="2416"/>
    <cellStyle name="好_财政供养人员 2 3 2 2" xfId="5124"/>
    <cellStyle name="好_财政供养人员 2 3 3" xfId="5123"/>
    <cellStyle name="好_财政供养人员 2 4" xfId="5119"/>
    <cellStyle name="好_财政供养人员 3" xfId="2417"/>
    <cellStyle name="好_财政供养人员 3 2" xfId="2418"/>
    <cellStyle name="好_财政供养人员 3 2 2" xfId="2419"/>
    <cellStyle name="好_财政供养人员 3 2 2 2" xfId="5127"/>
    <cellStyle name="好_财政供养人员 3 2 3" xfId="5126"/>
    <cellStyle name="好_财政供养人员 3 3" xfId="5125"/>
    <cellStyle name="好_财政供养人员 4" xfId="2420"/>
    <cellStyle name="好_财政供养人员 4 2" xfId="2421"/>
    <cellStyle name="好_财政供养人员 4 2 2" xfId="5129"/>
    <cellStyle name="好_财政供养人员 4 3" xfId="5128"/>
    <cellStyle name="好_财政供养人员 5" xfId="5118"/>
    <cellStyle name="好_财政支出对上级的依赖程度" xfId="2422"/>
    <cellStyle name="好_城建部门" xfId="2423"/>
    <cellStyle name="好_地方配套按人均增幅控制8.30xl" xfId="2424"/>
    <cellStyle name="好_地方配套按人均增幅控制8.30xl 2" xfId="2425"/>
    <cellStyle name="好_地方配套按人均增幅控制8.30xl 2 2" xfId="2426"/>
    <cellStyle name="好_地方配套按人均增幅控制8.30xl 2 2 2" xfId="2427"/>
    <cellStyle name="好_地方配套按人均增幅控制8.30xl 2 2 2 2" xfId="2428"/>
    <cellStyle name="好_地方配套按人均增幅控制8.30xl 2 2 2 2 2" xfId="5134"/>
    <cellStyle name="好_地方配套按人均增幅控制8.30xl 2 2 2 3" xfId="5133"/>
    <cellStyle name="好_地方配套按人均增幅控制8.30xl 2 2 3" xfId="5132"/>
    <cellStyle name="好_地方配套按人均增幅控制8.30xl 2 3" xfId="2429"/>
    <cellStyle name="好_地方配套按人均增幅控制8.30xl 2 3 2" xfId="2430"/>
    <cellStyle name="好_地方配套按人均增幅控制8.30xl 2 3 2 2" xfId="5136"/>
    <cellStyle name="好_地方配套按人均增幅控制8.30xl 2 3 3" xfId="5135"/>
    <cellStyle name="好_地方配套按人均增幅控制8.30xl 2 4" xfId="5131"/>
    <cellStyle name="好_地方配套按人均增幅控制8.30xl 3" xfId="2431"/>
    <cellStyle name="好_地方配套按人均增幅控制8.30xl 3 2" xfId="2432"/>
    <cellStyle name="好_地方配套按人均增幅控制8.30xl 3 2 2" xfId="2433"/>
    <cellStyle name="好_地方配套按人均增幅控制8.30xl 3 2 2 2" xfId="5139"/>
    <cellStyle name="好_地方配套按人均增幅控制8.30xl 3 2 3" xfId="5138"/>
    <cellStyle name="好_地方配套按人均增幅控制8.30xl 3 3" xfId="5137"/>
    <cellStyle name="好_地方配套按人均增幅控制8.30xl 4" xfId="2434"/>
    <cellStyle name="好_地方配套按人均增幅控制8.30xl 4 2" xfId="2435"/>
    <cellStyle name="好_地方配套按人均增幅控制8.30xl 4 2 2" xfId="5141"/>
    <cellStyle name="好_地方配套按人均增幅控制8.30xl 4 3" xfId="5140"/>
    <cellStyle name="好_地方配套按人均增幅控制8.30xl 5" xfId="5130"/>
    <cellStyle name="好_地方配套按人均增幅控制8.30一般预算平均增幅、人均可用财力平均增幅两次控制、社会治安系数调整、案件数调整xl" xfId="2436"/>
    <cellStyle name="好_地方配套按人均增幅控制8.30一般预算平均增幅、人均可用财力平均增幅两次控制、社会治安系数调整、案件数调整xl 2" xfId="2437"/>
    <cellStyle name="好_地方配套按人均增幅控制8.30一般预算平均增幅、人均可用财力平均增幅两次控制、社会治安系数调整、案件数调整xl 2 2" xfId="2438"/>
    <cellStyle name="好_地方配套按人均增幅控制8.30一般预算平均增幅、人均可用财力平均增幅两次控制、社会治安系数调整、案件数调整xl 2 2 2" xfId="2439"/>
    <cellStyle name="好_地方配套按人均增幅控制8.30一般预算平均增幅、人均可用财力平均增幅两次控制、社会治安系数调整、案件数调整xl 2 2 2 2" xfId="2440"/>
    <cellStyle name="好_地方配套按人均增幅控制8.30一般预算平均增幅、人均可用财力平均增幅两次控制、社会治安系数调整、案件数调整xl 2 2 2 2 2" xfId="5146"/>
    <cellStyle name="好_地方配套按人均增幅控制8.30一般预算平均增幅、人均可用财力平均增幅两次控制、社会治安系数调整、案件数调整xl 2 2 2 3" xfId="5145"/>
    <cellStyle name="好_地方配套按人均增幅控制8.30一般预算平均增幅、人均可用财力平均增幅两次控制、社会治安系数调整、案件数调整xl 2 2 3" xfId="5144"/>
    <cellStyle name="好_地方配套按人均增幅控制8.30一般预算平均增幅、人均可用财力平均增幅两次控制、社会治安系数调整、案件数调整xl 2 3" xfId="2441"/>
    <cellStyle name="好_地方配套按人均增幅控制8.30一般预算平均增幅、人均可用财力平均增幅两次控制、社会治安系数调整、案件数调整xl 2 3 2" xfId="2442"/>
    <cellStyle name="好_地方配套按人均增幅控制8.30一般预算平均增幅、人均可用财力平均增幅两次控制、社会治安系数调整、案件数调整xl 2 3 2 2" xfId="5148"/>
    <cellStyle name="好_地方配套按人均增幅控制8.30一般预算平均增幅、人均可用财力平均增幅两次控制、社会治安系数调整、案件数调整xl 2 3 3" xfId="5147"/>
    <cellStyle name="好_地方配套按人均增幅控制8.30一般预算平均增幅、人均可用财力平均增幅两次控制、社会治安系数调整、案件数调整xl 2 4" xfId="5143"/>
    <cellStyle name="好_地方配套按人均增幅控制8.30一般预算平均增幅、人均可用财力平均增幅两次控制、社会治安系数调整、案件数调整xl 3" xfId="2443"/>
    <cellStyle name="好_地方配套按人均增幅控制8.30一般预算平均增幅、人均可用财力平均增幅两次控制、社会治安系数调整、案件数调整xl 3 2" xfId="2444"/>
    <cellStyle name="好_地方配套按人均增幅控制8.30一般预算平均增幅、人均可用财力平均增幅两次控制、社会治安系数调整、案件数调整xl 3 2 2" xfId="2445"/>
    <cellStyle name="好_地方配套按人均增幅控制8.30一般预算平均增幅、人均可用财力平均增幅两次控制、社会治安系数调整、案件数调整xl 3 2 2 2" xfId="5151"/>
    <cellStyle name="好_地方配套按人均增幅控制8.30一般预算平均增幅、人均可用财力平均增幅两次控制、社会治安系数调整、案件数调整xl 3 2 3" xfId="5150"/>
    <cellStyle name="好_地方配套按人均增幅控制8.30一般预算平均增幅、人均可用财力平均增幅两次控制、社会治安系数调整、案件数调整xl 3 3" xfId="5149"/>
    <cellStyle name="好_地方配套按人均增幅控制8.30一般预算平均增幅、人均可用财力平均增幅两次控制、社会治安系数调整、案件数调整xl 4" xfId="2446"/>
    <cellStyle name="好_地方配套按人均增幅控制8.30一般预算平均增幅、人均可用财力平均增幅两次控制、社会治安系数调整、案件数调整xl 4 2" xfId="2447"/>
    <cellStyle name="好_地方配套按人均增幅控制8.30一般预算平均增幅、人均可用财力平均增幅两次控制、社会治安系数调整、案件数调整xl 4 2 2" xfId="5153"/>
    <cellStyle name="好_地方配套按人均增幅控制8.30一般预算平均增幅、人均可用财力平均增幅两次控制、社会治安系数调整、案件数调整xl 4 3" xfId="5152"/>
    <cellStyle name="好_地方配套按人均增幅控制8.30一般预算平均增幅、人均可用财力平均增幅两次控制、社会治安系数调整、案件数调整xl 5" xfId="5142"/>
    <cellStyle name="好_地方配套按人均增幅控制8.31（调整结案率后）xl" xfId="2448"/>
    <cellStyle name="好_地方配套按人均增幅控制8.31（调整结案率后）xl 2" xfId="2449"/>
    <cellStyle name="好_地方配套按人均增幅控制8.31（调整结案率后）xl 2 2" xfId="2450"/>
    <cellStyle name="好_地方配套按人均增幅控制8.31（调整结案率后）xl 2 2 2" xfId="2451"/>
    <cellStyle name="好_地方配套按人均增幅控制8.31（调整结案率后）xl 2 2 2 2" xfId="2452"/>
    <cellStyle name="好_地方配套按人均增幅控制8.31（调整结案率后）xl 2 2 2 2 2" xfId="5158"/>
    <cellStyle name="好_地方配套按人均增幅控制8.31（调整结案率后）xl 2 2 2 3" xfId="5157"/>
    <cellStyle name="好_地方配套按人均增幅控制8.31（调整结案率后）xl 2 2 3" xfId="5156"/>
    <cellStyle name="好_地方配套按人均增幅控制8.31（调整结案率后）xl 2 3" xfId="2453"/>
    <cellStyle name="好_地方配套按人均增幅控制8.31（调整结案率后）xl 2 3 2" xfId="2454"/>
    <cellStyle name="好_地方配套按人均增幅控制8.31（调整结案率后）xl 2 3 2 2" xfId="5160"/>
    <cellStyle name="好_地方配套按人均增幅控制8.31（调整结案率后）xl 2 3 3" xfId="5159"/>
    <cellStyle name="好_地方配套按人均增幅控制8.31（调整结案率后）xl 2 4" xfId="5155"/>
    <cellStyle name="好_地方配套按人均增幅控制8.31（调整结案率后）xl 3" xfId="2455"/>
    <cellStyle name="好_地方配套按人均增幅控制8.31（调整结案率后）xl 3 2" xfId="2456"/>
    <cellStyle name="好_地方配套按人均增幅控制8.31（调整结案率后）xl 3 2 2" xfId="2457"/>
    <cellStyle name="好_地方配套按人均增幅控制8.31（调整结案率后）xl 3 2 2 2" xfId="5163"/>
    <cellStyle name="好_地方配套按人均增幅控制8.31（调整结案率后）xl 3 2 3" xfId="5162"/>
    <cellStyle name="好_地方配套按人均增幅控制8.31（调整结案率后）xl 3 3" xfId="5161"/>
    <cellStyle name="好_地方配套按人均增幅控制8.31（调整结案率后）xl 4" xfId="2458"/>
    <cellStyle name="好_地方配套按人均增幅控制8.31（调整结案率后）xl 4 2" xfId="2459"/>
    <cellStyle name="好_地方配套按人均增幅控制8.31（调整结案率后）xl 4 2 2" xfId="5165"/>
    <cellStyle name="好_地方配套按人均增幅控制8.31（调整结案率后）xl 4 3" xfId="5164"/>
    <cellStyle name="好_地方配套按人均增幅控制8.31（调整结案率后）xl 5" xfId="5154"/>
    <cellStyle name="好_第五部分(才淼、饶永宏）" xfId="2460"/>
    <cellStyle name="好_第五部分(才淼、饶永宏） 2" xfId="2461"/>
    <cellStyle name="好_第五部分(才淼、饶永宏） 2 2" xfId="2462"/>
    <cellStyle name="好_第五部分(才淼、饶永宏） 2 2 2" xfId="2463"/>
    <cellStyle name="好_第五部分(才淼、饶永宏） 2 2 2 2" xfId="2464"/>
    <cellStyle name="好_第五部分(才淼、饶永宏） 2 2 2 2 2" xfId="5170"/>
    <cellStyle name="好_第五部分(才淼、饶永宏） 2 2 2 3" xfId="5169"/>
    <cellStyle name="好_第五部分(才淼、饶永宏） 2 2 3" xfId="5168"/>
    <cellStyle name="好_第五部分(才淼、饶永宏） 2 3" xfId="2465"/>
    <cellStyle name="好_第五部分(才淼、饶永宏） 2 3 2" xfId="2466"/>
    <cellStyle name="好_第五部分(才淼、饶永宏） 2 3 2 2" xfId="5172"/>
    <cellStyle name="好_第五部分(才淼、饶永宏） 2 3 3" xfId="5171"/>
    <cellStyle name="好_第五部分(才淼、饶永宏） 2 4" xfId="5167"/>
    <cellStyle name="好_第五部分(才淼、饶永宏） 3" xfId="2467"/>
    <cellStyle name="好_第五部分(才淼、饶永宏） 3 2" xfId="2468"/>
    <cellStyle name="好_第五部分(才淼、饶永宏） 3 2 2" xfId="2469"/>
    <cellStyle name="好_第五部分(才淼、饶永宏） 3 2 2 2" xfId="5175"/>
    <cellStyle name="好_第五部分(才淼、饶永宏） 3 2 3" xfId="5174"/>
    <cellStyle name="好_第五部分(才淼、饶永宏） 3 3" xfId="5173"/>
    <cellStyle name="好_第五部分(才淼、饶永宏） 4" xfId="2470"/>
    <cellStyle name="好_第五部分(才淼、饶永宏） 4 2" xfId="2471"/>
    <cellStyle name="好_第五部分(才淼、饶永宏） 4 2 2" xfId="5177"/>
    <cellStyle name="好_第五部分(才淼、饶永宏） 4 3" xfId="5176"/>
    <cellStyle name="好_第五部分(才淼、饶永宏） 5" xfId="5166"/>
    <cellStyle name="好_第一部分：综合全" xfId="2472"/>
    <cellStyle name="好_高中教师人数（教育厅1.6日提供）" xfId="2473"/>
    <cellStyle name="好_高中教师人数（教育厅1.6日提供） 2" xfId="2474"/>
    <cellStyle name="好_高中教师人数（教育厅1.6日提供） 2 2" xfId="2475"/>
    <cellStyle name="好_高中教师人数（教育厅1.6日提供） 2 2 2" xfId="2476"/>
    <cellStyle name="好_高中教师人数（教育厅1.6日提供） 2 2 2 2" xfId="2477"/>
    <cellStyle name="好_高中教师人数（教育厅1.6日提供） 2 2 2 2 2" xfId="5182"/>
    <cellStyle name="好_高中教师人数（教育厅1.6日提供） 2 2 2 3" xfId="5181"/>
    <cellStyle name="好_高中教师人数（教育厅1.6日提供） 2 2 3" xfId="5180"/>
    <cellStyle name="好_高中教师人数（教育厅1.6日提供） 2 3" xfId="2478"/>
    <cellStyle name="好_高中教师人数（教育厅1.6日提供） 2 3 2" xfId="2479"/>
    <cellStyle name="好_高中教师人数（教育厅1.6日提供） 2 3 2 2" xfId="5184"/>
    <cellStyle name="好_高中教师人数（教育厅1.6日提供） 2 3 3" xfId="5183"/>
    <cellStyle name="好_高中教师人数（教育厅1.6日提供） 2 4" xfId="5179"/>
    <cellStyle name="好_高中教师人数（教育厅1.6日提供） 3" xfId="2480"/>
    <cellStyle name="好_高中教师人数（教育厅1.6日提供） 3 2" xfId="2481"/>
    <cellStyle name="好_高中教师人数（教育厅1.6日提供） 3 2 2" xfId="2482"/>
    <cellStyle name="好_高中教师人数（教育厅1.6日提供） 3 2 2 2" xfId="5187"/>
    <cellStyle name="好_高中教师人数（教育厅1.6日提供） 3 2 3" xfId="5186"/>
    <cellStyle name="好_高中教师人数（教育厅1.6日提供） 3 3" xfId="5185"/>
    <cellStyle name="好_高中教师人数（教育厅1.6日提供） 4" xfId="2483"/>
    <cellStyle name="好_高中教师人数（教育厅1.6日提供） 4 2" xfId="2484"/>
    <cellStyle name="好_高中教师人数（教育厅1.6日提供） 4 2 2" xfId="5189"/>
    <cellStyle name="好_高中教师人数（教育厅1.6日提供） 4 3" xfId="5188"/>
    <cellStyle name="好_高中教师人数（教育厅1.6日提供） 5" xfId="5178"/>
    <cellStyle name="好_汇总" xfId="2485"/>
    <cellStyle name="好_汇总 2" xfId="2486"/>
    <cellStyle name="好_汇总 2 2" xfId="2487"/>
    <cellStyle name="好_汇总 2 2 2" xfId="2488"/>
    <cellStyle name="好_汇总 2 2 2 2" xfId="2489"/>
    <cellStyle name="好_汇总 2 2 2 2 2" xfId="5194"/>
    <cellStyle name="好_汇总 2 2 2 3" xfId="5193"/>
    <cellStyle name="好_汇总 2 2 3" xfId="5192"/>
    <cellStyle name="好_汇总 2 3" xfId="2490"/>
    <cellStyle name="好_汇总 2 3 2" xfId="2491"/>
    <cellStyle name="好_汇总 2 3 2 2" xfId="5196"/>
    <cellStyle name="好_汇总 2 3 3" xfId="5195"/>
    <cellStyle name="好_汇总 2 4" xfId="5191"/>
    <cellStyle name="好_汇总 3" xfId="2492"/>
    <cellStyle name="好_汇总 3 2" xfId="2493"/>
    <cellStyle name="好_汇总 3 2 2" xfId="2494"/>
    <cellStyle name="好_汇总 3 2 2 2" xfId="5199"/>
    <cellStyle name="好_汇总 3 2 3" xfId="5198"/>
    <cellStyle name="好_汇总 3 3" xfId="5197"/>
    <cellStyle name="好_汇总 4" xfId="2495"/>
    <cellStyle name="好_汇总 4 2" xfId="2496"/>
    <cellStyle name="好_汇总 4 2 2" xfId="5201"/>
    <cellStyle name="好_汇总 4 3" xfId="5200"/>
    <cellStyle name="好_汇总 5" xfId="5190"/>
    <cellStyle name="好_汇总-县级财政报表附表" xfId="2497"/>
    <cellStyle name="好_汇总-县级财政报表附表 2" xfId="2498"/>
    <cellStyle name="好_汇总-县级财政报表附表 2 2" xfId="2499"/>
    <cellStyle name="好_汇总-县级财政报表附表 2 2 2" xfId="2500"/>
    <cellStyle name="好_汇总-县级财政报表附表 2 2 2 2" xfId="2501"/>
    <cellStyle name="好_汇总-县级财政报表附表 2 2 2 2 2" xfId="5206"/>
    <cellStyle name="好_汇总-县级财政报表附表 2 2 2 3" xfId="5205"/>
    <cellStyle name="好_汇总-县级财政报表附表 2 2 3" xfId="5204"/>
    <cellStyle name="好_汇总-县级财政报表附表 2 3" xfId="2502"/>
    <cellStyle name="好_汇总-县级财政报表附表 2 3 2" xfId="2503"/>
    <cellStyle name="好_汇总-县级财政报表附表 2 3 2 2" xfId="5208"/>
    <cellStyle name="好_汇总-县级财政报表附表 2 3 3" xfId="5207"/>
    <cellStyle name="好_汇总-县级财政报表附表 2 4" xfId="5203"/>
    <cellStyle name="好_汇总-县级财政报表附表 3" xfId="2504"/>
    <cellStyle name="好_汇总-县级财政报表附表 3 2" xfId="2505"/>
    <cellStyle name="好_汇总-县级财政报表附表 3 2 2" xfId="2506"/>
    <cellStyle name="好_汇总-县级财政报表附表 3 2 2 2" xfId="5211"/>
    <cellStyle name="好_汇总-县级财政报表附表 3 2 3" xfId="5210"/>
    <cellStyle name="好_汇总-县级财政报表附表 3 3" xfId="5209"/>
    <cellStyle name="好_汇总-县级财政报表附表 4" xfId="2507"/>
    <cellStyle name="好_汇总-县级财政报表附表 4 2" xfId="2508"/>
    <cellStyle name="好_汇总-县级财政报表附表 4 2 2" xfId="5213"/>
    <cellStyle name="好_汇总-县级财政报表附表 4 3" xfId="5212"/>
    <cellStyle name="好_汇总-县级财政报表附表 5" xfId="5202"/>
    <cellStyle name="好_基础数据分析" xfId="2509"/>
    <cellStyle name="好_基础数据分析 2" xfId="2510"/>
    <cellStyle name="好_基础数据分析 2 2" xfId="2511"/>
    <cellStyle name="好_基础数据分析 2 2 2" xfId="2512"/>
    <cellStyle name="好_基础数据分析 2 2 2 2" xfId="2513"/>
    <cellStyle name="好_基础数据分析 2 2 2 2 2" xfId="5218"/>
    <cellStyle name="好_基础数据分析 2 2 2 3" xfId="5217"/>
    <cellStyle name="好_基础数据分析 2 2 3" xfId="5216"/>
    <cellStyle name="好_基础数据分析 2 3" xfId="2514"/>
    <cellStyle name="好_基础数据分析 2 3 2" xfId="2515"/>
    <cellStyle name="好_基础数据分析 2 3 2 2" xfId="5220"/>
    <cellStyle name="好_基础数据分析 2 3 3" xfId="5219"/>
    <cellStyle name="好_基础数据分析 2 4" xfId="5215"/>
    <cellStyle name="好_基础数据分析 3" xfId="2516"/>
    <cellStyle name="好_基础数据分析 3 2" xfId="2517"/>
    <cellStyle name="好_基础数据分析 3 2 2" xfId="2518"/>
    <cellStyle name="好_基础数据分析 3 2 2 2" xfId="5223"/>
    <cellStyle name="好_基础数据分析 3 2 3" xfId="5222"/>
    <cellStyle name="好_基础数据分析 3 3" xfId="5221"/>
    <cellStyle name="好_基础数据分析 4" xfId="2519"/>
    <cellStyle name="好_基础数据分析 4 2" xfId="2520"/>
    <cellStyle name="好_基础数据分析 4 2 2" xfId="5225"/>
    <cellStyle name="好_基础数据分析 4 3" xfId="5224"/>
    <cellStyle name="好_基础数据分析 5" xfId="5214"/>
    <cellStyle name="好_检验表" xfId="2521"/>
    <cellStyle name="好_检验表（调整后）" xfId="2522"/>
    <cellStyle name="好_奖励补助测算5.22测试" xfId="2523"/>
    <cellStyle name="好_奖励补助测算5.22测试 2" xfId="2524"/>
    <cellStyle name="好_奖励补助测算5.22测试 2 2" xfId="2525"/>
    <cellStyle name="好_奖励补助测算5.22测试 2 2 2" xfId="2526"/>
    <cellStyle name="好_奖励补助测算5.22测试 2 2 2 2" xfId="2527"/>
    <cellStyle name="好_奖励补助测算5.22测试 2 2 2 2 2" xfId="5230"/>
    <cellStyle name="好_奖励补助测算5.22测试 2 2 2 3" xfId="5229"/>
    <cellStyle name="好_奖励补助测算5.22测试 2 2 3" xfId="5228"/>
    <cellStyle name="好_奖励补助测算5.22测试 2 3" xfId="2528"/>
    <cellStyle name="好_奖励补助测算5.22测试 2 3 2" xfId="2529"/>
    <cellStyle name="好_奖励补助测算5.22测试 2 3 2 2" xfId="5232"/>
    <cellStyle name="好_奖励补助测算5.22测试 2 3 3" xfId="5231"/>
    <cellStyle name="好_奖励补助测算5.22测试 2 4" xfId="5227"/>
    <cellStyle name="好_奖励补助测算5.22测试 3" xfId="2530"/>
    <cellStyle name="好_奖励补助测算5.22测试 3 2" xfId="2531"/>
    <cellStyle name="好_奖励补助测算5.22测试 3 2 2" xfId="2532"/>
    <cellStyle name="好_奖励补助测算5.22测试 3 2 2 2" xfId="5235"/>
    <cellStyle name="好_奖励补助测算5.22测试 3 2 3" xfId="5234"/>
    <cellStyle name="好_奖励补助测算5.22测试 3 3" xfId="5233"/>
    <cellStyle name="好_奖励补助测算5.22测试 4" xfId="2533"/>
    <cellStyle name="好_奖励补助测算5.22测试 4 2" xfId="2534"/>
    <cellStyle name="好_奖励补助测算5.22测试 4 2 2" xfId="5237"/>
    <cellStyle name="好_奖励补助测算5.22测试 4 3" xfId="5236"/>
    <cellStyle name="好_奖励补助测算5.22测试 5" xfId="5226"/>
    <cellStyle name="好_奖励补助测算5.23新" xfId="2535"/>
    <cellStyle name="好_奖励补助测算5.23新 2" xfId="2536"/>
    <cellStyle name="好_奖励补助测算5.23新 2 2" xfId="2537"/>
    <cellStyle name="好_奖励补助测算5.23新 2 2 2" xfId="2538"/>
    <cellStyle name="好_奖励补助测算5.23新 2 2 2 2" xfId="2539"/>
    <cellStyle name="好_奖励补助测算5.23新 2 2 2 2 2" xfId="5242"/>
    <cellStyle name="好_奖励补助测算5.23新 2 2 2 3" xfId="5241"/>
    <cellStyle name="好_奖励补助测算5.23新 2 2 3" xfId="5240"/>
    <cellStyle name="好_奖励补助测算5.23新 2 3" xfId="2540"/>
    <cellStyle name="好_奖励补助测算5.23新 2 3 2" xfId="2541"/>
    <cellStyle name="好_奖励补助测算5.23新 2 3 2 2" xfId="5244"/>
    <cellStyle name="好_奖励补助测算5.23新 2 3 3" xfId="5243"/>
    <cellStyle name="好_奖励补助测算5.23新 2 4" xfId="5239"/>
    <cellStyle name="好_奖励补助测算5.23新 3" xfId="2542"/>
    <cellStyle name="好_奖励补助测算5.23新 3 2" xfId="2543"/>
    <cellStyle name="好_奖励补助测算5.23新 3 2 2" xfId="2544"/>
    <cellStyle name="好_奖励补助测算5.23新 3 2 2 2" xfId="5247"/>
    <cellStyle name="好_奖励补助测算5.23新 3 2 3" xfId="5246"/>
    <cellStyle name="好_奖励补助测算5.23新 3 3" xfId="5245"/>
    <cellStyle name="好_奖励补助测算5.23新 4" xfId="2545"/>
    <cellStyle name="好_奖励补助测算5.23新 4 2" xfId="2546"/>
    <cellStyle name="好_奖励补助测算5.23新 4 2 2" xfId="5249"/>
    <cellStyle name="好_奖励补助测算5.23新 4 3" xfId="5248"/>
    <cellStyle name="好_奖励补助测算5.23新 5" xfId="5238"/>
    <cellStyle name="好_奖励补助测算5.24冯铸" xfId="2547"/>
    <cellStyle name="好_奖励补助测算5.24冯铸 2" xfId="2548"/>
    <cellStyle name="好_奖励补助测算5.24冯铸 2 2" xfId="2549"/>
    <cellStyle name="好_奖励补助测算5.24冯铸 2 2 2" xfId="2550"/>
    <cellStyle name="好_奖励补助测算5.24冯铸 2 2 2 2" xfId="2551"/>
    <cellStyle name="好_奖励补助测算5.24冯铸 2 2 2 2 2" xfId="5254"/>
    <cellStyle name="好_奖励补助测算5.24冯铸 2 2 2 3" xfId="5253"/>
    <cellStyle name="好_奖励补助测算5.24冯铸 2 2 3" xfId="5252"/>
    <cellStyle name="好_奖励补助测算5.24冯铸 2 3" xfId="2552"/>
    <cellStyle name="好_奖励补助测算5.24冯铸 2 3 2" xfId="2553"/>
    <cellStyle name="好_奖励补助测算5.24冯铸 2 3 2 2" xfId="5256"/>
    <cellStyle name="好_奖励补助测算5.24冯铸 2 3 3" xfId="5255"/>
    <cellStyle name="好_奖励补助测算5.24冯铸 2 4" xfId="5251"/>
    <cellStyle name="好_奖励补助测算5.24冯铸 3" xfId="2554"/>
    <cellStyle name="好_奖励补助测算5.24冯铸 3 2" xfId="2555"/>
    <cellStyle name="好_奖励补助测算5.24冯铸 3 2 2" xfId="2556"/>
    <cellStyle name="好_奖励补助测算5.24冯铸 3 2 2 2" xfId="5259"/>
    <cellStyle name="好_奖励补助测算5.24冯铸 3 2 3" xfId="5258"/>
    <cellStyle name="好_奖励补助测算5.24冯铸 3 3" xfId="5257"/>
    <cellStyle name="好_奖励补助测算5.24冯铸 4" xfId="2557"/>
    <cellStyle name="好_奖励补助测算5.24冯铸 4 2" xfId="2558"/>
    <cellStyle name="好_奖励补助测算5.24冯铸 4 2 2" xfId="5261"/>
    <cellStyle name="好_奖励补助测算5.24冯铸 4 3" xfId="5260"/>
    <cellStyle name="好_奖励补助测算5.24冯铸 5" xfId="5250"/>
    <cellStyle name="好_奖励补助测算7.23" xfId="2559"/>
    <cellStyle name="好_奖励补助测算7.23 2" xfId="2560"/>
    <cellStyle name="好_奖励补助测算7.23 2 2" xfId="2561"/>
    <cellStyle name="好_奖励补助测算7.23 2 2 2" xfId="2562"/>
    <cellStyle name="好_奖励补助测算7.23 2 2 2 2" xfId="2563"/>
    <cellStyle name="好_奖励补助测算7.23 2 2 2 2 2" xfId="5266"/>
    <cellStyle name="好_奖励补助测算7.23 2 2 2 3" xfId="5265"/>
    <cellStyle name="好_奖励补助测算7.23 2 2 3" xfId="5264"/>
    <cellStyle name="好_奖励补助测算7.23 2 3" xfId="2564"/>
    <cellStyle name="好_奖励补助测算7.23 2 3 2" xfId="2565"/>
    <cellStyle name="好_奖励补助测算7.23 2 3 2 2" xfId="5268"/>
    <cellStyle name="好_奖励补助测算7.23 2 3 3" xfId="5267"/>
    <cellStyle name="好_奖励补助测算7.23 2 4" xfId="5263"/>
    <cellStyle name="好_奖励补助测算7.23 3" xfId="2566"/>
    <cellStyle name="好_奖励补助测算7.23 3 2" xfId="2567"/>
    <cellStyle name="好_奖励补助测算7.23 3 2 2" xfId="2568"/>
    <cellStyle name="好_奖励补助测算7.23 3 2 2 2" xfId="5271"/>
    <cellStyle name="好_奖励补助测算7.23 3 2 3" xfId="5270"/>
    <cellStyle name="好_奖励补助测算7.23 3 3" xfId="5269"/>
    <cellStyle name="好_奖励补助测算7.23 4" xfId="2569"/>
    <cellStyle name="好_奖励补助测算7.23 4 2" xfId="2570"/>
    <cellStyle name="好_奖励补助测算7.23 4 2 2" xfId="5273"/>
    <cellStyle name="好_奖励补助测算7.23 4 3" xfId="5272"/>
    <cellStyle name="好_奖励补助测算7.23 5" xfId="5262"/>
    <cellStyle name="好_奖励补助测算7.25" xfId="2571"/>
    <cellStyle name="好_奖励补助测算7.25 (version 1) (version 1)" xfId="2572"/>
    <cellStyle name="好_奖励补助测算7.25 (version 1) (version 1) 2" xfId="2573"/>
    <cellStyle name="好_奖励补助测算7.25 (version 1) (version 1) 2 2" xfId="2574"/>
    <cellStyle name="好_奖励补助测算7.25 (version 1) (version 1) 2 2 2" xfId="2575"/>
    <cellStyle name="好_奖励补助测算7.25 (version 1) (version 1) 2 2 2 2" xfId="2576"/>
    <cellStyle name="好_奖励补助测算7.25 (version 1) (version 1) 2 2 2 2 2" xfId="5279"/>
    <cellStyle name="好_奖励补助测算7.25 (version 1) (version 1) 2 2 2 3" xfId="5278"/>
    <cellStyle name="好_奖励补助测算7.25 (version 1) (version 1) 2 2 3" xfId="5277"/>
    <cellStyle name="好_奖励补助测算7.25 (version 1) (version 1) 2 3" xfId="2577"/>
    <cellStyle name="好_奖励补助测算7.25 (version 1) (version 1) 2 3 2" xfId="2578"/>
    <cellStyle name="好_奖励补助测算7.25 (version 1) (version 1) 2 3 2 2" xfId="5281"/>
    <cellStyle name="好_奖励补助测算7.25 (version 1) (version 1) 2 3 3" xfId="5280"/>
    <cellStyle name="好_奖励补助测算7.25 (version 1) (version 1) 2 4" xfId="5276"/>
    <cellStyle name="好_奖励补助测算7.25 (version 1) (version 1) 3" xfId="2579"/>
    <cellStyle name="好_奖励补助测算7.25 (version 1) (version 1) 3 2" xfId="2580"/>
    <cellStyle name="好_奖励补助测算7.25 (version 1) (version 1) 3 2 2" xfId="2581"/>
    <cellStyle name="好_奖励补助测算7.25 (version 1) (version 1) 3 2 2 2" xfId="5284"/>
    <cellStyle name="好_奖励补助测算7.25 (version 1) (version 1) 3 2 3" xfId="5283"/>
    <cellStyle name="好_奖励补助测算7.25 (version 1) (version 1) 3 3" xfId="5282"/>
    <cellStyle name="好_奖励补助测算7.25 (version 1) (version 1) 4" xfId="2582"/>
    <cellStyle name="好_奖励补助测算7.25 (version 1) (version 1) 4 2" xfId="2583"/>
    <cellStyle name="好_奖励补助测算7.25 (version 1) (version 1) 4 2 2" xfId="5286"/>
    <cellStyle name="好_奖励补助测算7.25 (version 1) (version 1) 4 3" xfId="5285"/>
    <cellStyle name="好_奖励补助测算7.25 (version 1) (version 1) 5" xfId="5275"/>
    <cellStyle name="好_奖励补助测算7.25 2" xfId="2584"/>
    <cellStyle name="好_奖励补助测算7.25 2 2" xfId="2585"/>
    <cellStyle name="好_奖励补助测算7.25 2 2 2" xfId="2586"/>
    <cellStyle name="好_奖励补助测算7.25 2 2 2 2" xfId="2587"/>
    <cellStyle name="好_奖励补助测算7.25 2 2 2 2 2" xfId="5290"/>
    <cellStyle name="好_奖励补助测算7.25 2 2 2 3" xfId="5289"/>
    <cellStyle name="好_奖励补助测算7.25 2 2 3" xfId="5288"/>
    <cellStyle name="好_奖励补助测算7.25 2 3" xfId="2588"/>
    <cellStyle name="好_奖励补助测算7.25 2 3 2" xfId="2589"/>
    <cellStyle name="好_奖励补助测算7.25 2 3 2 2" xfId="5292"/>
    <cellStyle name="好_奖励补助测算7.25 2 3 3" xfId="5291"/>
    <cellStyle name="好_奖励补助测算7.25 2 4" xfId="5287"/>
    <cellStyle name="好_奖励补助测算7.25 3" xfId="2590"/>
    <cellStyle name="好_奖励补助测算7.25 3 2" xfId="2591"/>
    <cellStyle name="好_奖励补助测算7.25 3 2 2" xfId="2592"/>
    <cellStyle name="好_奖励补助测算7.25 3 2 2 2" xfId="5295"/>
    <cellStyle name="好_奖励补助测算7.25 3 2 3" xfId="5294"/>
    <cellStyle name="好_奖励补助测算7.25 3 3" xfId="5293"/>
    <cellStyle name="好_奖励补助测算7.25 4" xfId="2593"/>
    <cellStyle name="好_奖励补助测算7.25 4 2" xfId="2594"/>
    <cellStyle name="好_奖励补助测算7.25 4 2 2" xfId="2595"/>
    <cellStyle name="好_奖励补助测算7.25 4 2 2 2" xfId="5298"/>
    <cellStyle name="好_奖励补助测算7.25 4 2 3" xfId="5297"/>
    <cellStyle name="好_奖励补助测算7.25 4 3" xfId="5296"/>
    <cellStyle name="好_奖励补助测算7.25 5" xfId="2596"/>
    <cellStyle name="好_奖励补助测算7.25 5 2" xfId="2597"/>
    <cellStyle name="好_奖励补助测算7.25 5 2 2" xfId="5300"/>
    <cellStyle name="好_奖励补助测算7.25 5 3" xfId="5299"/>
    <cellStyle name="好_奖励补助测算7.25 6" xfId="5274"/>
    <cellStyle name="好_教师绩效工资测算表（离退休按各地上报数测算）2009年1月1日" xfId="2598"/>
    <cellStyle name="好_教育厅提供义务教育及高中教师人数（2009年1月6日）" xfId="2599"/>
    <cellStyle name="好_教育厅提供义务教育及高中教师人数（2009年1月6日） 2" xfId="2600"/>
    <cellStyle name="好_教育厅提供义务教育及高中教师人数（2009年1月6日） 2 2" xfId="2601"/>
    <cellStyle name="好_教育厅提供义务教育及高中教师人数（2009年1月6日） 2 2 2" xfId="2602"/>
    <cellStyle name="好_教育厅提供义务教育及高中教师人数（2009年1月6日） 2 2 2 2" xfId="2603"/>
    <cellStyle name="好_教育厅提供义务教育及高中教师人数（2009年1月6日） 2 2 2 2 2" xfId="5305"/>
    <cellStyle name="好_教育厅提供义务教育及高中教师人数（2009年1月6日） 2 2 2 3" xfId="5304"/>
    <cellStyle name="好_教育厅提供义务教育及高中教师人数（2009年1月6日） 2 2 3" xfId="5303"/>
    <cellStyle name="好_教育厅提供义务教育及高中教师人数（2009年1月6日） 2 3" xfId="2604"/>
    <cellStyle name="好_教育厅提供义务教育及高中教师人数（2009年1月6日） 2 3 2" xfId="2605"/>
    <cellStyle name="好_教育厅提供义务教育及高中教师人数（2009年1月6日） 2 3 2 2" xfId="5307"/>
    <cellStyle name="好_教育厅提供义务教育及高中教师人数（2009年1月6日） 2 3 3" xfId="5306"/>
    <cellStyle name="好_教育厅提供义务教育及高中教师人数（2009年1月6日） 2 4" xfId="5302"/>
    <cellStyle name="好_教育厅提供义务教育及高中教师人数（2009年1月6日） 3" xfId="2606"/>
    <cellStyle name="好_教育厅提供义务教育及高中教师人数（2009年1月6日） 3 2" xfId="2607"/>
    <cellStyle name="好_教育厅提供义务教育及高中教师人数（2009年1月6日） 3 2 2" xfId="2608"/>
    <cellStyle name="好_教育厅提供义务教育及高中教师人数（2009年1月6日） 3 2 2 2" xfId="5310"/>
    <cellStyle name="好_教育厅提供义务教育及高中教师人数（2009年1月6日） 3 2 3" xfId="5309"/>
    <cellStyle name="好_教育厅提供义务教育及高中教师人数（2009年1月6日） 3 3" xfId="5308"/>
    <cellStyle name="好_教育厅提供义务教育及高中教师人数（2009年1月6日） 4" xfId="2609"/>
    <cellStyle name="好_教育厅提供义务教育及高中教师人数（2009年1月6日） 4 2" xfId="2610"/>
    <cellStyle name="好_教育厅提供义务教育及高中教师人数（2009年1月6日） 4 2 2" xfId="5312"/>
    <cellStyle name="好_教育厅提供义务教育及高中教师人数（2009年1月6日） 4 3" xfId="5311"/>
    <cellStyle name="好_教育厅提供义务教育及高中教师人数（2009年1月6日） 5" xfId="5301"/>
    <cellStyle name="好_历年教师人数" xfId="2611"/>
    <cellStyle name="好_丽江汇总" xfId="2612"/>
    <cellStyle name="好_三季度－表二" xfId="2613"/>
    <cellStyle name="好_三季度－表二 2" xfId="2614"/>
    <cellStyle name="好_三季度－表二 2 2" xfId="2615"/>
    <cellStyle name="好_三季度－表二 2 2 2" xfId="2616"/>
    <cellStyle name="好_三季度－表二 2 2 2 2" xfId="2617"/>
    <cellStyle name="好_三季度－表二 2 2 2 2 2" xfId="5317"/>
    <cellStyle name="好_三季度－表二 2 2 2 3" xfId="5316"/>
    <cellStyle name="好_三季度－表二 2 2 3" xfId="5315"/>
    <cellStyle name="好_三季度－表二 2 3" xfId="2618"/>
    <cellStyle name="好_三季度－表二 2 3 2" xfId="2619"/>
    <cellStyle name="好_三季度－表二 2 3 2 2" xfId="5319"/>
    <cellStyle name="好_三季度－表二 2 3 3" xfId="5318"/>
    <cellStyle name="好_三季度－表二 2 4" xfId="5314"/>
    <cellStyle name="好_三季度－表二 3" xfId="2620"/>
    <cellStyle name="好_三季度－表二 3 2" xfId="2621"/>
    <cellStyle name="好_三季度－表二 3 2 2" xfId="2622"/>
    <cellStyle name="好_三季度－表二 3 2 2 2" xfId="5322"/>
    <cellStyle name="好_三季度－表二 3 2 3" xfId="5321"/>
    <cellStyle name="好_三季度－表二 3 3" xfId="5320"/>
    <cellStyle name="好_三季度－表二 4" xfId="2623"/>
    <cellStyle name="好_三季度－表二 4 2" xfId="2624"/>
    <cellStyle name="好_三季度－表二 4 2 2" xfId="5324"/>
    <cellStyle name="好_三季度－表二 4 3" xfId="5323"/>
    <cellStyle name="好_三季度－表二 5" xfId="5313"/>
    <cellStyle name="好_卫生部门" xfId="2625"/>
    <cellStyle name="好_卫生部门 2" xfId="2626"/>
    <cellStyle name="好_卫生部门 2 2" xfId="2627"/>
    <cellStyle name="好_卫生部门 2 2 2" xfId="2628"/>
    <cellStyle name="好_卫生部门 2 2 2 2" xfId="2629"/>
    <cellStyle name="好_卫生部门 2 2 2 2 2" xfId="5329"/>
    <cellStyle name="好_卫生部门 2 2 2 3" xfId="5328"/>
    <cellStyle name="好_卫生部门 2 2 3" xfId="5327"/>
    <cellStyle name="好_卫生部门 2 3" xfId="2630"/>
    <cellStyle name="好_卫生部门 2 3 2" xfId="2631"/>
    <cellStyle name="好_卫生部门 2 3 2 2" xfId="5331"/>
    <cellStyle name="好_卫生部门 2 3 3" xfId="5330"/>
    <cellStyle name="好_卫生部门 2 4" xfId="5326"/>
    <cellStyle name="好_卫生部门 3" xfId="2632"/>
    <cellStyle name="好_卫生部门 3 2" xfId="2633"/>
    <cellStyle name="好_卫生部门 3 2 2" xfId="2634"/>
    <cellStyle name="好_卫生部门 3 2 2 2" xfId="5334"/>
    <cellStyle name="好_卫生部门 3 2 3" xfId="5333"/>
    <cellStyle name="好_卫生部门 3 3" xfId="5332"/>
    <cellStyle name="好_卫生部门 4" xfId="2635"/>
    <cellStyle name="好_卫生部门 4 2" xfId="2636"/>
    <cellStyle name="好_卫生部门 4 2 2" xfId="5336"/>
    <cellStyle name="好_卫生部门 4 3" xfId="5335"/>
    <cellStyle name="好_卫生部门 5" xfId="5325"/>
    <cellStyle name="好_文体广播部门" xfId="2637"/>
    <cellStyle name="好_下半年禁毒办案经费分配2544.3万元" xfId="2638"/>
    <cellStyle name="好_下半年禁吸戒毒经费1000万元" xfId="2639"/>
    <cellStyle name="好_下半年禁吸戒毒经费1000万元 2" xfId="2640"/>
    <cellStyle name="好_下半年禁吸戒毒经费1000万元 2 2" xfId="2641"/>
    <cellStyle name="好_下半年禁吸戒毒经费1000万元 2 2 2" xfId="2642"/>
    <cellStyle name="好_下半年禁吸戒毒经费1000万元 2 2 2 2" xfId="2643"/>
    <cellStyle name="好_下半年禁吸戒毒经费1000万元 2 2 2 2 2" xfId="5341"/>
    <cellStyle name="好_下半年禁吸戒毒经费1000万元 2 2 2 3" xfId="5340"/>
    <cellStyle name="好_下半年禁吸戒毒经费1000万元 2 2 3" xfId="5339"/>
    <cellStyle name="好_下半年禁吸戒毒经费1000万元 2 3" xfId="2644"/>
    <cellStyle name="好_下半年禁吸戒毒经费1000万元 2 3 2" xfId="2645"/>
    <cellStyle name="好_下半年禁吸戒毒经费1000万元 2 3 2 2" xfId="5343"/>
    <cellStyle name="好_下半年禁吸戒毒经费1000万元 2 3 3" xfId="5342"/>
    <cellStyle name="好_下半年禁吸戒毒经费1000万元 2 4" xfId="5338"/>
    <cellStyle name="好_下半年禁吸戒毒经费1000万元 3" xfId="2646"/>
    <cellStyle name="好_下半年禁吸戒毒经费1000万元 3 2" xfId="2647"/>
    <cellStyle name="好_下半年禁吸戒毒经费1000万元 3 2 2" xfId="2648"/>
    <cellStyle name="好_下半年禁吸戒毒经费1000万元 3 2 2 2" xfId="5346"/>
    <cellStyle name="好_下半年禁吸戒毒经费1000万元 3 2 3" xfId="5345"/>
    <cellStyle name="好_下半年禁吸戒毒经费1000万元 3 3" xfId="5344"/>
    <cellStyle name="好_下半年禁吸戒毒经费1000万元 4" xfId="2649"/>
    <cellStyle name="好_下半年禁吸戒毒经费1000万元 4 2" xfId="2650"/>
    <cellStyle name="好_下半年禁吸戒毒经费1000万元 4 2 2" xfId="5348"/>
    <cellStyle name="好_下半年禁吸戒毒经费1000万元 4 3" xfId="5347"/>
    <cellStyle name="好_下半年禁吸戒毒经费1000万元 5" xfId="5337"/>
    <cellStyle name="好_县级公安机关公用经费标准奖励测算方案（定稿）" xfId="2651"/>
    <cellStyle name="好_县级公安机关公用经费标准奖励测算方案（定稿） 2" xfId="2652"/>
    <cellStyle name="好_县级公安机关公用经费标准奖励测算方案（定稿） 2 2" xfId="2653"/>
    <cellStyle name="好_县级公安机关公用经费标准奖励测算方案（定稿） 2 2 2" xfId="2654"/>
    <cellStyle name="好_县级公安机关公用经费标准奖励测算方案（定稿） 2 2 2 2" xfId="2655"/>
    <cellStyle name="好_县级公安机关公用经费标准奖励测算方案（定稿） 2 2 2 2 2" xfId="5353"/>
    <cellStyle name="好_县级公安机关公用经费标准奖励测算方案（定稿） 2 2 2 3" xfId="5352"/>
    <cellStyle name="好_县级公安机关公用经费标准奖励测算方案（定稿） 2 2 3" xfId="5351"/>
    <cellStyle name="好_县级公安机关公用经费标准奖励测算方案（定稿） 2 3" xfId="2656"/>
    <cellStyle name="好_县级公安机关公用经费标准奖励测算方案（定稿） 2 3 2" xfId="2657"/>
    <cellStyle name="好_县级公安机关公用经费标准奖励测算方案（定稿） 2 3 2 2" xfId="5355"/>
    <cellStyle name="好_县级公安机关公用经费标准奖励测算方案（定稿） 2 3 3" xfId="5354"/>
    <cellStyle name="好_县级公安机关公用经费标准奖励测算方案（定稿） 2 4" xfId="5350"/>
    <cellStyle name="好_县级公安机关公用经费标准奖励测算方案（定稿） 3" xfId="2658"/>
    <cellStyle name="好_县级公安机关公用经费标准奖励测算方案（定稿） 3 2" xfId="2659"/>
    <cellStyle name="好_县级公安机关公用经费标准奖励测算方案（定稿） 3 2 2" xfId="2660"/>
    <cellStyle name="好_县级公安机关公用经费标准奖励测算方案（定稿） 3 2 2 2" xfId="5358"/>
    <cellStyle name="好_县级公安机关公用经费标准奖励测算方案（定稿） 3 2 3" xfId="5357"/>
    <cellStyle name="好_县级公安机关公用经费标准奖励测算方案（定稿） 3 3" xfId="5356"/>
    <cellStyle name="好_县级公安机关公用经费标准奖励测算方案（定稿） 4" xfId="2661"/>
    <cellStyle name="好_县级公安机关公用经费标准奖励测算方案（定稿） 4 2" xfId="2662"/>
    <cellStyle name="好_县级公安机关公用经费标准奖励测算方案（定稿） 4 2 2" xfId="5360"/>
    <cellStyle name="好_县级公安机关公用经费标准奖励测算方案（定稿） 4 3" xfId="5359"/>
    <cellStyle name="好_县级公安机关公用经费标准奖励测算方案（定稿） 5" xfId="5349"/>
    <cellStyle name="好_县级基础数据" xfId="2663"/>
    <cellStyle name="好_业务工作量指标" xfId="2664"/>
    <cellStyle name="好_业务工作量指标 2" xfId="2665"/>
    <cellStyle name="好_业务工作量指标 2 2" xfId="2666"/>
    <cellStyle name="好_业务工作量指标 2 2 2" xfId="2667"/>
    <cellStyle name="好_业务工作量指标 2 2 2 2" xfId="2668"/>
    <cellStyle name="好_业务工作量指标 2 2 2 2 2" xfId="5365"/>
    <cellStyle name="好_业务工作量指标 2 2 2 3" xfId="5364"/>
    <cellStyle name="好_业务工作量指标 2 2 3" xfId="5363"/>
    <cellStyle name="好_业务工作量指标 2 3" xfId="2669"/>
    <cellStyle name="好_业务工作量指标 2 3 2" xfId="2670"/>
    <cellStyle name="好_业务工作量指标 2 3 2 2" xfId="5367"/>
    <cellStyle name="好_业务工作量指标 2 3 3" xfId="5366"/>
    <cellStyle name="好_业务工作量指标 2 4" xfId="5362"/>
    <cellStyle name="好_业务工作量指标 3" xfId="2671"/>
    <cellStyle name="好_业务工作量指标 3 2" xfId="2672"/>
    <cellStyle name="好_业务工作量指标 3 2 2" xfId="2673"/>
    <cellStyle name="好_业务工作量指标 3 2 2 2" xfId="5370"/>
    <cellStyle name="好_业务工作量指标 3 2 3" xfId="5369"/>
    <cellStyle name="好_业务工作量指标 3 3" xfId="5368"/>
    <cellStyle name="好_业务工作量指标 4" xfId="2674"/>
    <cellStyle name="好_业务工作量指标 4 2" xfId="2675"/>
    <cellStyle name="好_业务工作量指标 4 2 2" xfId="5372"/>
    <cellStyle name="好_业务工作量指标 4 3" xfId="5371"/>
    <cellStyle name="好_业务工作量指标 5" xfId="5361"/>
    <cellStyle name="好_义务教育阶段教职工人数（教育厅提供最终）" xfId="2676"/>
    <cellStyle name="好_义务教育阶段教职工人数（教育厅提供最终） 2" xfId="2677"/>
    <cellStyle name="好_义务教育阶段教职工人数（教育厅提供最终） 2 2" xfId="2678"/>
    <cellStyle name="好_义务教育阶段教职工人数（教育厅提供最终） 2 2 2" xfId="2679"/>
    <cellStyle name="好_义务教育阶段教职工人数（教育厅提供最终） 2 2 2 2" xfId="2680"/>
    <cellStyle name="好_义务教育阶段教职工人数（教育厅提供最终） 2 2 2 2 2" xfId="5377"/>
    <cellStyle name="好_义务教育阶段教职工人数（教育厅提供最终） 2 2 2 3" xfId="5376"/>
    <cellStyle name="好_义务教育阶段教职工人数（教育厅提供最终） 2 2 3" xfId="5375"/>
    <cellStyle name="好_义务教育阶段教职工人数（教育厅提供最终） 2 3" xfId="2681"/>
    <cellStyle name="好_义务教育阶段教职工人数（教育厅提供最终） 2 3 2" xfId="2682"/>
    <cellStyle name="好_义务教育阶段教职工人数（教育厅提供最终） 2 3 2 2" xfId="5379"/>
    <cellStyle name="好_义务教育阶段教职工人数（教育厅提供最终） 2 3 3" xfId="5378"/>
    <cellStyle name="好_义务教育阶段教职工人数（教育厅提供最终） 2 4" xfId="5374"/>
    <cellStyle name="好_义务教育阶段教职工人数（教育厅提供最终） 3" xfId="2683"/>
    <cellStyle name="好_义务教育阶段教职工人数（教育厅提供最终） 3 2" xfId="2684"/>
    <cellStyle name="好_义务教育阶段教职工人数（教育厅提供最终） 3 2 2" xfId="2685"/>
    <cellStyle name="好_义务教育阶段教职工人数（教育厅提供最终） 3 2 2 2" xfId="5382"/>
    <cellStyle name="好_义务教育阶段教职工人数（教育厅提供最终） 3 2 3" xfId="5381"/>
    <cellStyle name="好_义务教育阶段教职工人数（教育厅提供最终） 3 3" xfId="5380"/>
    <cellStyle name="好_义务教育阶段教职工人数（教育厅提供最终） 4" xfId="2686"/>
    <cellStyle name="好_义务教育阶段教职工人数（教育厅提供最终） 4 2" xfId="2687"/>
    <cellStyle name="好_义务教育阶段教职工人数（教育厅提供最终） 4 2 2" xfId="5384"/>
    <cellStyle name="好_义务教育阶段教职工人数（教育厅提供最终） 4 3" xfId="5383"/>
    <cellStyle name="好_义务教育阶段教职工人数（教育厅提供最终） 5" xfId="5373"/>
    <cellStyle name="好_云南农村义务教育统计表" xfId="2688"/>
    <cellStyle name="好_云南农村义务教育统计表 2" xfId="2689"/>
    <cellStyle name="好_云南农村义务教育统计表 2 2" xfId="2690"/>
    <cellStyle name="好_云南农村义务教育统计表 2 2 2" xfId="2691"/>
    <cellStyle name="好_云南农村义务教育统计表 2 2 2 2" xfId="2692"/>
    <cellStyle name="好_云南农村义务教育统计表 2 2 2 2 2" xfId="5389"/>
    <cellStyle name="好_云南农村义务教育统计表 2 2 2 3" xfId="5388"/>
    <cellStyle name="好_云南农村义务教育统计表 2 2 3" xfId="5387"/>
    <cellStyle name="好_云南农村义务教育统计表 2 3" xfId="2693"/>
    <cellStyle name="好_云南农村义务教育统计表 2 3 2" xfId="2694"/>
    <cellStyle name="好_云南农村义务教育统计表 2 3 2 2" xfId="5391"/>
    <cellStyle name="好_云南农村义务教育统计表 2 3 3" xfId="5390"/>
    <cellStyle name="好_云南农村义务教育统计表 2 4" xfId="5386"/>
    <cellStyle name="好_云南农村义务教育统计表 3" xfId="2695"/>
    <cellStyle name="好_云南农村义务教育统计表 3 2" xfId="2696"/>
    <cellStyle name="好_云南农村义务教育统计表 3 2 2" xfId="2697"/>
    <cellStyle name="好_云南农村义务教育统计表 3 2 2 2" xfId="5394"/>
    <cellStyle name="好_云南农村义务教育统计表 3 2 3" xfId="5393"/>
    <cellStyle name="好_云南农村义务教育统计表 3 3" xfId="5392"/>
    <cellStyle name="好_云南农村义务教育统计表 4" xfId="2698"/>
    <cellStyle name="好_云南农村义务教育统计表 4 2" xfId="2699"/>
    <cellStyle name="好_云南农村义务教育统计表 4 2 2" xfId="5396"/>
    <cellStyle name="好_云南农村义务教育统计表 4 3" xfId="5395"/>
    <cellStyle name="好_云南农村义务教育统计表 5" xfId="5385"/>
    <cellStyle name="好_云南省2008年中小学教师人数统计表" xfId="2700"/>
    <cellStyle name="好_云南省2008年中小学教职工情况（教育厅提供20090101加工整理）" xfId="2701"/>
    <cellStyle name="好_云南省2008年中小学教职工情况（教育厅提供20090101加工整理） 2" xfId="2702"/>
    <cellStyle name="好_云南省2008年中小学教职工情况（教育厅提供20090101加工整理） 2 2" xfId="2703"/>
    <cellStyle name="好_云南省2008年中小学教职工情况（教育厅提供20090101加工整理） 2 2 2" xfId="2704"/>
    <cellStyle name="好_云南省2008年中小学教职工情况（教育厅提供20090101加工整理） 2 2 2 2" xfId="2705"/>
    <cellStyle name="好_云南省2008年中小学教职工情况（教育厅提供20090101加工整理） 2 2 2 2 2" xfId="5401"/>
    <cellStyle name="好_云南省2008年中小学教职工情况（教育厅提供20090101加工整理） 2 2 2 3" xfId="5400"/>
    <cellStyle name="好_云南省2008年中小学教职工情况（教育厅提供20090101加工整理） 2 2 3" xfId="5399"/>
    <cellStyle name="好_云南省2008年中小学教职工情况（教育厅提供20090101加工整理） 2 3" xfId="2706"/>
    <cellStyle name="好_云南省2008年中小学教职工情况（教育厅提供20090101加工整理） 2 3 2" xfId="2707"/>
    <cellStyle name="好_云南省2008年中小学教职工情况（教育厅提供20090101加工整理） 2 3 2 2" xfId="5403"/>
    <cellStyle name="好_云南省2008年中小学教职工情况（教育厅提供20090101加工整理） 2 3 3" xfId="5402"/>
    <cellStyle name="好_云南省2008年中小学教职工情况（教育厅提供20090101加工整理） 2 4" xfId="5398"/>
    <cellStyle name="好_云南省2008年中小学教职工情况（教育厅提供20090101加工整理） 3" xfId="2708"/>
    <cellStyle name="好_云南省2008年中小学教职工情况（教育厅提供20090101加工整理） 3 2" xfId="2709"/>
    <cellStyle name="好_云南省2008年中小学教职工情况（教育厅提供20090101加工整理） 3 2 2" xfId="2710"/>
    <cellStyle name="好_云南省2008年中小学教职工情况（教育厅提供20090101加工整理） 3 2 2 2" xfId="5406"/>
    <cellStyle name="好_云南省2008年中小学教职工情况（教育厅提供20090101加工整理） 3 2 3" xfId="5405"/>
    <cellStyle name="好_云南省2008年中小学教职工情况（教育厅提供20090101加工整理） 3 3" xfId="5404"/>
    <cellStyle name="好_云南省2008年中小学教职工情况（教育厅提供20090101加工整理） 4" xfId="2711"/>
    <cellStyle name="好_云南省2008年中小学教职工情况（教育厅提供20090101加工整理） 4 2" xfId="2712"/>
    <cellStyle name="好_云南省2008年中小学教职工情况（教育厅提供20090101加工整理） 4 2 2" xfId="5408"/>
    <cellStyle name="好_云南省2008年中小学教职工情况（教育厅提供20090101加工整理） 4 3" xfId="5407"/>
    <cellStyle name="好_云南省2008年中小学教职工情况（教育厅提供20090101加工整理） 5" xfId="5397"/>
    <cellStyle name="好_云南省2008年转移支付测算——州市本级考核部分及政策性测算" xfId="2713"/>
    <cellStyle name="好_云南省2008年转移支付测算——州市本级考核部分及政策性测算 2" xfId="2714"/>
    <cellStyle name="好_云南省2008年转移支付测算——州市本级考核部分及政策性测算 2 2" xfId="2715"/>
    <cellStyle name="好_云南省2008年转移支付测算——州市本级考核部分及政策性测算 2 2 2" xfId="2716"/>
    <cellStyle name="好_云南省2008年转移支付测算——州市本级考核部分及政策性测算 2 2 2 2" xfId="2717"/>
    <cellStyle name="好_云南省2008年转移支付测算——州市本级考核部分及政策性测算 2 2 2 2 2" xfId="5413"/>
    <cellStyle name="好_云南省2008年转移支付测算——州市本级考核部分及政策性测算 2 2 2 3" xfId="5412"/>
    <cellStyle name="好_云南省2008年转移支付测算——州市本级考核部分及政策性测算 2 2 3" xfId="5411"/>
    <cellStyle name="好_云南省2008年转移支付测算——州市本级考核部分及政策性测算 2 3" xfId="2718"/>
    <cellStyle name="好_云南省2008年转移支付测算——州市本级考核部分及政策性测算 2 3 2" xfId="2719"/>
    <cellStyle name="好_云南省2008年转移支付测算——州市本级考核部分及政策性测算 2 3 2 2" xfId="5415"/>
    <cellStyle name="好_云南省2008年转移支付测算——州市本级考核部分及政策性测算 2 3 3" xfId="5414"/>
    <cellStyle name="好_云南省2008年转移支付测算——州市本级考核部分及政策性测算 2 4" xfId="5410"/>
    <cellStyle name="好_云南省2008年转移支付测算——州市本级考核部分及政策性测算 3" xfId="2720"/>
    <cellStyle name="好_云南省2008年转移支付测算——州市本级考核部分及政策性测算 3 2" xfId="2721"/>
    <cellStyle name="好_云南省2008年转移支付测算——州市本级考核部分及政策性测算 3 2 2" xfId="2722"/>
    <cellStyle name="好_云南省2008年转移支付测算——州市本级考核部分及政策性测算 3 2 2 2" xfId="5418"/>
    <cellStyle name="好_云南省2008年转移支付测算——州市本级考核部分及政策性测算 3 2 3" xfId="5417"/>
    <cellStyle name="好_云南省2008年转移支付测算——州市本级考核部分及政策性测算 3 3" xfId="5416"/>
    <cellStyle name="好_云南省2008年转移支付测算——州市本级考核部分及政策性测算 4" xfId="2723"/>
    <cellStyle name="好_云南省2008年转移支付测算——州市本级考核部分及政策性测算 4 2" xfId="2724"/>
    <cellStyle name="好_云南省2008年转移支付测算——州市本级考核部分及政策性测算 4 2 2" xfId="5420"/>
    <cellStyle name="好_云南省2008年转移支付测算——州市本级考核部分及政策性测算 4 3" xfId="5419"/>
    <cellStyle name="好_云南省2008年转移支付测算——州市本级考核部分及政策性测算 5" xfId="5409"/>
    <cellStyle name="好_指标四" xfId="2725"/>
    <cellStyle name="好_指标四 2" xfId="2726"/>
    <cellStyle name="好_指标四 2 2" xfId="2727"/>
    <cellStyle name="好_指标四 2 2 2" xfId="2728"/>
    <cellStyle name="好_指标四 2 2 2 2" xfId="2729"/>
    <cellStyle name="好_指标四 2 2 2 2 2" xfId="5425"/>
    <cellStyle name="好_指标四 2 2 2 3" xfId="5424"/>
    <cellStyle name="好_指标四 2 2 3" xfId="5423"/>
    <cellStyle name="好_指标四 2 3" xfId="2730"/>
    <cellStyle name="好_指标四 2 3 2" xfId="2731"/>
    <cellStyle name="好_指标四 2 3 2 2" xfId="5427"/>
    <cellStyle name="好_指标四 2 3 3" xfId="5426"/>
    <cellStyle name="好_指标四 2 4" xfId="5422"/>
    <cellStyle name="好_指标四 3" xfId="2732"/>
    <cellStyle name="好_指标四 3 2" xfId="2733"/>
    <cellStyle name="好_指标四 3 2 2" xfId="2734"/>
    <cellStyle name="好_指标四 3 2 2 2" xfId="5430"/>
    <cellStyle name="好_指标四 3 2 3" xfId="5429"/>
    <cellStyle name="好_指标四 3 3" xfId="5428"/>
    <cellStyle name="好_指标四 4" xfId="2735"/>
    <cellStyle name="好_指标四 4 2" xfId="2736"/>
    <cellStyle name="好_指标四 4 2 2" xfId="5432"/>
    <cellStyle name="好_指标四 4 3" xfId="5431"/>
    <cellStyle name="好_指标四 5" xfId="5421"/>
    <cellStyle name="好_指标五" xfId="2737"/>
    <cellStyle name="后继超链接" xfId="2738"/>
    <cellStyle name="后继超链接 2" xfId="2739"/>
    <cellStyle name="后继超链接 2 2" xfId="2740"/>
    <cellStyle name="后继超链接 2 2 2" xfId="2741"/>
    <cellStyle name="后继超链接 2 2 2 2" xfId="2742"/>
    <cellStyle name="后继超链接 2 2 2 2 2" xfId="5437"/>
    <cellStyle name="后继超链接 2 2 2 3" xfId="5436"/>
    <cellStyle name="后继超链接 2 2 3" xfId="5435"/>
    <cellStyle name="后继超链接 2 3" xfId="2743"/>
    <cellStyle name="后继超链接 2 3 2" xfId="2744"/>
    <cellStyle name="后继超链接 2 3 2 2" xfId="5439"/>
    <cellStyle name="后继超链接 2 3 3" xfId="5438"/>
    <cellStyle name="后继超链接 2 4" xfId="5434"/>
    <cellStyle name="后继超链接 3" xfId="2745"/>
    <cellStyle name="后继超链接 3 2" xfId="2746"/>
    <cellStyle name="后继超链接 3 2 2" xfId="2747"/>
    <cellStyle name="后继超链接 3 2 2 2" xfId="5442"/>
    <cellStyle name="后继超链接 3 2 3" xfId="5441"/>
    <cellStyle name="后继超链接 3 3" xfId="5440"/>
    <cellStyle name="后继超链接 4" xfId="2748"/>
    <cellStyle name="后继超链接 4 2" xfId="2749"/>
    <cellStyle name="后继超链接 4 2 2" xfId="5444"/>
    <cellStyle name="后继超链接 4 3" xfId="5443"/>
    <cellStyle name="后继超链接 5" xfId="5433"/>
    <cellStyle name="汇总 2" xfId="2750"/>
    <cellStyle name="计算 2" xfId="2751"/>
    <cellStyle name="检查单元格 2" xfId="2752"/>
    <cellStyle name="解释性文本 2" xfId="2753"/>
    <cellStyle name="借出原因" xfId="2754"/>
    <cellStyle name="警告文本 2" xfId="2755"/>
    <cellStyle name="链接单元格 2" xfId="2756"/>
    <cellStyle name="霓付 [0]_ +Foil &amp; -FOIL &amp; PAPER" xfId="2757"/>
    <cellStyle name="霓付_ +Foil &amp; -FOIL &amp; PAPER" xfId="2758"/>
    <cellStyle name="烹拳 [0]_ +Foil &amp; -FOIL &amp; PAPER" xfId="2759"/>
    <cellStyle name="烹拳_ +Foil &amp; -FOIL &amp; PAPER" xfId="2760"/>
    <cellStyle name="普通_ 白土" xfId="2761"/>
    <cellStyle name="千分位[0]_ 白土" xfId="2762"/>
    <cellStyle name="千分位_ 白土" xfId="2763"/>
    <cellStyle name="千位[0]_ 方正PC" xfId="2764"/>
    <cellStyle name="千位_ 方正PC" xfId="2765"/>
    <cellStyle name="千位分隔 2" xfId="2766"/>
    <cellStyle name="千位分隔 2 2" xfId="2767"/>
    <cellStyle name="千位分隔 2 2 2" xfId="2768"/>
    <cellStyle name="千位分隔 2 2 2 2" xfId="2769"/>
    <cellStyle name="千位分隔 2 2 2 2 2" xfId="2770"/>
    <cellStyle name="千位分隔 2 2 2 2 2 2" xfId="5449"/>
    <cellStyle name="千位分隔 2 2 2 2 3" xfId="5448"/>
    <cellStyle name="千位分隔 2 2 2 3" xfId="2771"/>
    <cellStyle name="千位分隔 2 2 2 3 2" xfId="5450"/>
    <cellStyle name="千位分隔 2 2 2 4" xfId="5447"/>
    <cellStyle name="千位分隔 2 2 3" xfId="2772"/>
    <cellStyle name="千位分隔 2 2 3 2" xfId="2773"/>
    <cellStyle name="千位分隔 2 2 3 2 2" xfId="5452"/>
    <cellStyle name="千位分隔 2 2 3 3" xfId="5451"/>
    <cellStyle name="千位分隔 2 2 4" xfId="2774"/>
    <cellStyle name="千位分隔 2 2 4 2" xfId="5453"/>
    <cellStyle name="千位分隔 2 2 5" xfId="5446"/>
    <cellStyle name="千位分隔 2 3" xfId="2775"/>
    <cellStyle name="千位分隔 2 3 2" xfId="2776"/>
    <cellStyle name="千位分隔 2 3 2 2" xfId="2777"/>
    <cellStyle name="千位分隔 2 3 2 2 2" xfId="5456"/>
    <cellStyle name="千位分隔 2 3 2 3" xfId="5455"/>
    <cellStyle name="千位分隔 2 3 3" xfId="2778"/>
    <cellStyle name="千位分隔 2 3 3 2" xfId="5457"/>
    <cellStyle name="千位分隔 2 3 4" xfId="5454"/>
    <cellStyle name="千位分隔 2 4" xfId="2779"/>
    <cellStyle name="千位分隔 2 4 2" xfId="2780"/>
    <cellStyle name="千位分隔 2 4 2 2" xfId="5459"/>
    <cellStyle name="千位分隔 2 4 3" xfId="5458"/>
    <cellStyle name="千位分隔 2 5" xfId="2781"/>
    <cellStyle name="千位分隔 2 5 2" xfId="5460"/>
    <cellStyle name="千位分隔 2 6" xfId="5445"/>
    <cellStyle name="千位分隔 3" xfId="2782"/>
    <cellStyle name="千位分隔 3 2" xfId="2783"/>
    <cellStyle name="千位分隔 3 2 2" xfId="2784"/>
    <cellStyle name="千位分隔 3 2 2 2" xfId="2785"/>
    <cellStyle name="千位分隔 3 2 2 2 2" xfId="2786"/>
    <cellStyle name="千位分隔 3 2 2 2 2 2" xfId="5465"/>
    <cellStyle name="千位分隔 3 2 2 2 3" xfId="5464"/>
    <cellStyle name="千位分隔 3 2 2 3" xfId="2787"/>
    <cellStyle name="千位分隔 3 2 2 3 2" xfId="5466"/>
    <cellStyle name="千位分隔 3 2 2 4" xfId="5463"/>
    <cellStyle name="千位分隔 3 2 3" xfId="2788"/>
    <cellStyle name="千位分隔 3 2 3 2" xfId="2789"/>
    <cellStyle name="千位分隔 3 2 3 2 2" xfId="5468"/>
    <cellStyle name="千位分隔 3 2 3 3" xfId="5467"/>
    <cellStyle name="千位分隔 3 2 4" xfId="2790"/>
    <cellStyle name="千位分隔 3 2 4 2" xfId="5469"/>
    <cellStyle name="千位分隔 3 2 5" xfId="5462"/>
    <cellStyle name="千位分隔 3 3" xfId="2791"/>
    <cellStyle name="千位分隔 3 3 2" xfId="2792"/>
    <cellStyle name="千位分隔 3 3 2 2" xfId="2793"/>
    <cellStyle name="千位分隔 3 3 2 2 2" xfId="5472"/>
    <cellStyle name="千位分隔 3 3 2 3" xfId="5471"/>
    <cellStyle name="千位分隔 3 3 3" xfId="2794"/>
    <cellStyle name="千位分隔 3 3 3 2" xfId="5473"/>
    <cellStyle name="千位分隔 3 3 4" xfId="5470"/>
    <cellStyle name="千位分隔 3 4" xfId="2795"/>
    <cellStyle name="千位分隔 3 4 2" xfId="2796"/>
    <cellStyle name="千位分隔 3 4 2 2" xfId="5475"/>
    <cellStyle name="千位分隔 3 4 3" xfId="5474"/>
    <cellStyle name="千位分隔 3 5" xfId="2797"/>
    <cellStyle name="千位分隔 3 5 2" xfId="5476"/>
    <cellStyle name="千位分隔 3 6" xfId="5461"/>
    <cellStyle name="千位分隔[0] 2" xfId="2798"/>
    <cellStyle name="千位分隔[0] 2 2" xfId="2799"/>
    <cellStyle name="千位分隔[0] 2 2 2" xfId="2800"/>
    <cellStyle name="千位分隔[0] 2 2 2 2" xfId="2801"/>
    <cellStyle name="千位分隔[0] 2 2 2 2 2" xfId="2802"/>
    <cellStyle name="千位分隔[0] 2 2 2 2 2 2" xfId="5481"/>
    <cellStyle name="千位分隔[0] 2 2 2 2 3" xfId="5480"/>
    <cellStyle name="千位分隔[0] 2 2 2 3" xfId="5479"/>
    <cellStyle name="千位分隔[0] 2 2 3" xfId="2803"/>
    <cellStyle name="千位分隔[0] 2 2 3 2" xfId="2804"/>
    <cellStyle name="千位分隔[0] 2 2 3 2 2" xfId="5483"/>
    <cellStyle name="千位分隔[0] 2 2 3 3" xfId="5482"/>
    <cellStyle name="千位分隔[0] 2 2 4" xfId="5478"/>
    <cellStyle name="千位分隔[0] 2 3" xfId="2805"/>
    <cellStyle name="千位分隔[0] 2 3 2" xfId="2806"/>
    <cellStyle name="千位分隔[0] 2 3 2 2" xfId="2807"/>
    <cellStyle name="千位分隔[0] 2 3 2 2 2" xfId="5486"/>
    <cellStyle name="千位分隔[0] 2 3 2 3" xfId="5485"/>
    <cellStyle name="千位分隔[0] 2 3 3" xfId="5484"/>
    <cellStyle name="千位分隔[0] 2 4" xfId="2808"/>
    <cellStyle name="千位分隔[0] 2 4 2" xfId="2809"/>
    <cellStyle name="千位分隔[0] 2 4 2 2" xfId="5488"/>
    <cellStyle name="千位分隔[0] 2 4 3" xfId="5487"/>
    <cellStyle name="千位分隔[0] 2 5" xfId="5477"/>
    <cellStyle name="钎霖_4岿角利" xfId="2810"/>
    <cellStyle name="强调 1" xfId="2811"/>
    <cellStyle name="强调 1 2" xfId="2812"/>
    <cellStyle name="强调 1 2 2" xfId="2813"/>
    <cellStyle name="强调 1 2 2 2" xfId="2814"/>
    <cellStyle name="强调 1 2 2 2 2" xfId="2815"/>
    <cellStyle name="强调 1 2 2 2 2 2" xfId="5493"/>
    <cellStyle name="强调 1 2 2 2 3" xfId="5492"/>
    <cellStyle name="强调 1 2 2 3" xfId="5491"/>
    <cellStyle name="强调 1 2 3" xfId="2816"/>
    <cellStyle name="强调 1 2 3 2" xfId="2817"/>
    <cellStyle name="强调 1 2 3 2 2" xfId="5495"/>
    <cellStyle name="强调 1 2 3 3" xfId="5494"/>
    <cellStyle name="强调 1 2 4" xfId="5490"/>
    <cellStyle name="强调 1 3" xfId="2818"/>
    <cellStyle name="强调 1 3 2" xfId="2819"/>
    <cellStyle name="强调 1 3 2 2" xfId="2820"/>
    <cellStyle name="强调 1 3 2 2 2" xfId="5498"/>
    <cellStyle name="强调 1 3 2 3" xfId="5497"/>
    <cellStyle name="强调 1 3 3" xfId="5496"/>
    <cellStyle name="强调 1 4" xfId="2821"/>
    <cellStyle name="强调 1 4 2" xfId="2822"/>
    <cellStyle name="强调 1 4 2 2" xfId="5500"/>
    <cellStyle name="强调 1 4 3" xfId="5499"/>
    <cellStyle name="强调 1 5" xfId="5489"/>
    <cellStyle name="强调 2" xfId="2823"/>
    <cellStyle name="强调 2 2" xfId="2824"/>
    <cellStyle name="强调 2 2 2" xfId="2825"/>
    <cellStyle name="强调 2 2 2 2" xfId="2826"/>
    <cellStyle name="强调 2 2 2 2 2" xfId="2827"/>
    <cellStyle name="强调 2 2 2 2 2 2" xfId="5505"/>
    <cellStyle name="强调 2 2 2 2 3" xfId="5504"/>
    <cellStyle name="强调 2 2 2 3" xfId="5503"/>
    <cellStyle name="强调 2 2 3" xfId="2828"/>
    <cellStyle name="强调 2 2 3 2" xfId="2829"/>
    <cellStyle name="强调 2 2 3 2 2" xfId="5507"/>
    <cellStyle name="强调 2 2 3 3" xfId="5506"/>
    <cellStyle name="强调 2 2 4" xfId="5502"/>
    <cellStyle name="强调 2 3" xfId="2830"/>
    <cellStyle name="强调 2 3 2" xfId="2831"/>
    <cellStyle name="强调 2 3 2 2" xfId="2832"/>
    <cellStyle name="强调 2 3 2 2 2" xfId="5510"/>
    <cellStyle name="强调 2 3 2 3" xfId="5509"/>
    <cellStyle name="强调 2 3 3" xfId="5508"/>
    <cellStyle name="强调 2 4" xfId="2833"/>
    <cellStyle name="强调 2 4 2" xfId="2834"/>
    <cellStyle name="强调 2 4 2 2" xfId="5512"/>
    <cellStyle name="强调 2 4 3" xfId="5511"/>
    <cellStyle name="强调 2 5" xfId="5501"/>
    <cellStyle name="强调 3" xfId="2835"/>
    <cellStyle name="强调 3 2" xfId="2836"/>
    <cellStyle name="强调 3 2 2" xfId="2837"/>
    <cellStyle name="强调 3 2 2 2" xfId="2838"/>
    <cellStyle name="强调 3 2 2 2 2" xfId="2839"/>
    <cellStyle name="强调 3 2 2 2 2 2" xfId="5517"/>
    <cellStyle name="强调 3 2 2 2 3" xfId="5516"/>
    <cellStyle name="强调 3 2 2 3" xfId="5515"/>
    <cellStyle name="强调 3 2 3" xfId="2840"/>
    <cellStyle name="强调 3 2 3 2" xfId="2841"/>
    <cellStyle name="强调 3 2 3 2 2" xfId="5519"/>
    <cellStyle name="强调 3 2 3 3" xfId="5518"/>
    <cellStyle name="强调 3 2 4" xfId="5514"/>
    <cellStyle name="强调 3 3" xfId="2842"/>
    <cellStyle name="强调 3 3 2" xfId="2843"/>
    <cellStyle name="强调 3 3 2 2" xfId="2844"/>
    <cellStyle name="强调 3 3 2 2 2" xfId="5522"/>
    <cellStyle name="强调 3 3 2 3" xfId="5521"/>
    <cellStyle name="强调 3 3 3" xfId="5520"/>
    <cellStyle name="强调 3 4" xfId="2845"/>
    <cellStyle name="强调 3 4 2" xfId="2846"/>
    <cellStyle name="强调 3 4 2 2" xfId="5524"/>
    <cellStyle name="强调 3 4 3" xfId="5523"/>
    <cellStyle name="强调 3 5" xfId="5513"/>
    <cellStyle name="强调文字颜色 1 2" xfId="2847"/>
    <cellStyle name="强调文字颜色 2 2" xfId="2848"/>
    <cellStyle name="强调文字颜色 3 2" xfId="2849"/>
    <cellStyle name="强调文字颜色 4 2" xfId="2850"/>
    <cellStyle name="强调文字颜色 5 2" xfId="2851"/>
    <cellStyle name="强调文字颜色 6 2" xfId="2852"/>
    <cellStyle name="日期" xfId="2853"/>
    <cellStyle name="商品名称" xfId="2854"/>
    <cellStyle name="适中 2" xfId="2855"/>
    <cellStyle name="输出 2" xfId="2856"/>
    <cellStyle name="输入 2" xfId="2857"/>
    <cellStyle name="数量" xfId="2858"/>
    <cellStyle name="数字" xfId="2859"/>
    <cellStyle name="数字 2" xfId="2860"/>
    <cellStyle name="数字 2 2" xfId="2861"/>
    <cellStyle name="数字 2 2 2" xfId="2862"/>
    <cellStyle name="数字 2 2 2 2" xfId="2863"/>
    <cellStyle name="数字 2 2 2 2 2" xfId="5529"/>
    <cellStyle name="数字 2 2 2 3" xfId="5528"/>
    <cellStyle name="数字 2 2 3" xfId="5527"/>
    <cellStyle name="数字 2 3" xfId="2864"/>
    <cellStyle name="数字 2 3 2" xfId="2865"/>
    <cellStyle name="数字 2 3 2 2" xfId="5531"/>
    <cellStyle name="数字 2 3 3" xfId="5530"/>
    <cellStyle name="数字 2 4" xfId="5526"/>
    <cellStyle name="数字 3" xfId="2866"/>
    <cellStyle name="数字 3 2" xfId="2867"/>
    <cellStyle name="数字 3 2 2" xfId="2868"/>
    <cellStyle name="数字 3 2 2 2" xfId="5534"/>
    <cellStyle name="数字 3 2 3" xfId="5533"/>
    <cellStyle name="数字 3 3" xfId="5532"/>
    <cellStyle name="数字 4" xfId="2869"/>
    <cellStyle name="数字 4 2" xfId="2870"/>
    <cellStyle name="数字 4 2 2" xfId="5536"/>
    <cellStyle name="数字 4 3" xfId="5535"/>
    <cellStyle name="数字 5" xfId="5525"/>
    <cellStyle name="未定义" xfId="2871"/>
    <cellStyle name="小数" xfId="2872"/>
    <cellStyle name="小数 2" xfId="2873"/>
    <cellStyle name="小数 2 2" xfId="2874"/>
    <cellStyle name="小数 2 2 2" xfId="2875"/>
    <cellStyle name="小数 2 2 2 2" xfId="2876"/>
    <cellStyle name="小数 2 2 2 2 2" xfId="5541"/>
    <cellStyle name="小数 2 2 2 3" xfId="5540"/>
    <cellStyle name="小数 2 2 3" xfId="5539"/>
    <cellStyle name="小数 2 3" xfId="2877"/>
    <cellStyle name="小数 2 3 2" xfId="2878"/>
    <cellStyle name="小数 2 3 2 2" xfId="5543"/>
    <cellStyle name="小数 2 3 3" xfId="5542"/>
    <cellStyle name="小数 2 4" xfId="5538"/>
    <cellStyle name="小数 3" xfId="2879"/>
    <cellStyle name="小数 3 2" xfId="2880"/>
    <cellStyle name="小数 3 2 2" xfId="2881"/>
    <cellStyle name="小数 3 2 2 2" xfId="5546"/>
    <cellStyle name="小数 3 2 3" xfId="5545"/>
    <cellStyle name="小数 3 3" xfId="5544"/>
    <cellStyle name="小数 4" xfId="2882"/>
    <cellStyle name="小数 4 2" xfId="2883"/>
    <cellStyle name="小数 4 2 2" xfId="5548"/>
    <cellStyle name="小数 4 3" xfId="5547"/>
    <cellStyle name="小数 5" xfId="5537"/>
    <cellStyle name="样式 1" xfId="2884"/>
    <cellStyle name="昗弨_Pacific Region P&amp;L" xfId="2885"/>
    <cellStyle name="寘嬫愗傝 [0.00]_Region Orders (2)" xfId="2886"/>
    <cellStyle name="寘嬫愗傝_Region Orders (2)" xfId="2887"/>
    <cellStyle name="注释 2" xfId="2888"/>
    <cellStyle name="注释 2 2" xfId="2889"/>
    <cellStyle name="注释 2 2 2" xfId="2890"/>
    <cellStyle name="注释 2 2 2 2" xfId="2891"/>
    <cellStyle name="注释 2 2 2 2 2" xfId="2892"/>
    <cellStyle name="注释 2 2 2 2 2 2" xfId="5553"/>
    <cellStyle name="注释 2 2 2 2 3" xfId="5552"/>
    <cellStyle name="注释 2 2 2 3" xfId="5551"/>
    <cellStyle name="注释 2 2 3" xfId="2893"/>
    <cellStyle name="注释 2 2 3 2" xfId="2894"/>
    <cellStyle name="注释 2 2 3 2 2" xfId="5555"/>
    <cellStyle name="注释 2 2 3 3" xfId="5554"/>
    <cellStyle name="注释 2 2 4" xfId="5550"/>
    <cellStyle name="注释 2 3" xfId="2895"/>
    <cellStyle name="注释 2 3 2" xfId="2896"/>
    <cellStyle name="注释 2 3 2 2" xfId="2897"/>
    <cellStyle name="注释 2 3 2 2 2" xfId="5558"/>
    <cellStyle name="注释 2 3 2 3" xfId="5557"/>
    <cellStyle name="注释 2 3 3" xfId="5556"/>
    <cellStyle name="注释 2 4" xfId="2898"/>
    <cellStyle name="注释 2 4 2" xfId="2899"/>
    <cellStyle name="注释 2 4 2 2" xfId="5560"/>
    <cellStyle name="注释 2 4 3" xfId="5559"/>
    <cellStyle name="注释 2 5" xfId="5549"/>
    <cellStyle name="콤마 [0]_BOILER-CO1" xfId="2900"/>
    <cellStyle name="콤마_BOILER-CO1" xfId="2901"/>
    <cellStyle name="통화 [0]_BOILER-CO1" xfId="2902"/>
    <cellStyle name="통화_BOILER-CO1" xfId="2903"/>
    <cellStyle name="표준_0N-HANDLING " xfId="290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showGridLines="0" showZeros="0" tabSelected="1" workbookViewId="0">
      <selection activeCell="C19" sqref="C19"/>
    </sheetView>
  </sheetViews>
  <sheetFormatPr defaultRowHeight="13.5"/>
  <cols>
    <col min="1" max="1" width="41.5" style="13" customWidth="1"/>
    <col min="2" max="2" width="14.375" style="13" customWidth="1"/>
    <col min="3" max="3" width="31.25" style="13" customWidth="1"/>
    <col min="4" max="4" width="14.375" style="13" customWidth="1"/>
    <col min="5" max="5" width="5.25" style="13" customWidth="1"/>
    <col min="6" max="16384" width="9" style="13"/>
  </cols>
  <sheetData>
    <row r="1" spans="1:5" ht="10.5" customHeight="1">
      <c r="A1" s="56"/>
      <c r="D1" s="57" t="s">
        <v>301</v>
      </c>
    </row>
    <row r="2" spans="1:5" ht="21" customHeight="1">
      <c r="A2" s="127" t="s">
        <v>205</v>
      </c>
      <c r="B2" s="127"/>
      <c r="C2" s="127"/>
      <c r="D2" s="127"/>
    </row>
    <row r="3" spans="1:5" ht="13.5" customHeight="1">
      <c r="D3" s="59" t="s">
        <v>64</v>
      </c>
    </row>
    <row r="4" spans="1:5" ht="15" customHeight="1">
      <c r="A4" s="128" t="s">
        <v>18</v>
      </c>
      <c r="B4" s="128"/>
      <c r="C4" s="128" t="s">
        <v>84</v>
      </c>
      <c r="D4" s="128"/>
      <c r="E4" s="22"/>
    </row>
    <row r="5" spans="1:5" ht="15" customHeight="1">
      <c r="A5" s="21" t="s">
        <v>85</v>
      </c>
      <c r="B5" s="21" t="s">
        <v>86</v>
      </c>
      <c r="C5" s="21" t="s">
        <v>19</v>
      </c>
      <c r="D5" s="21" t="s">
        <v>86</v>
      </c>
      <c r="E5" s="23"/>
    </row>
    <row r="6" spans="1:5" s="20" customFormat="1" ht="15" customHeight="1">
      <c r="A6" s="24" t="s">
        <v>87</v>
      </c>
      <c r="B6" s="27">
        <v>9270.2999999999993</v>
      </c>
      <c r="C6" s="25" t="s">
        <v>88</v>
      </c>
      <c r="D6" s="27">
        <v>8180.35</v>
      </c>
      <c r="E6" s="26"/>
    </row>
    <row r="7" spans="1:5" s="20" customFormat="1" ht="15" customHeight="1">
      <c r="A7" s="24" t="s">
        <v>20</v>
      </c>
      <c r="B7" s="27">
        <v>9270.2999999999993</v>
      </c>
      <c r="C7" s="25" t="s">
        <v>89</v>
      </c>
      <c r="D7" s="27">
        <v>0</v>
      </c>
      <c r="E7" s="26"/>
    </row>
    <row r="8" spans="1:5" s="20" customFormat="1" ht="15" customHeight="1">
      <c r="A8" s="24" t="s">
        <v>90</v>
      </c>
      <c r="B8" s="27">
        <v>9270.2999999999993</v>
      </c>
      <c r="C8" s="25" t="s">
        <v>91</v>
      </c>
      <c r="D8" s="27">
        <v>0</v>
      </c>
      <c r="E8" s="26"/>
    </row>
    <row r="9" spans="1:5" s="20" customFormat="1" ht="15" customHeight="1">
      <c r="A9" s="24" t="s">
        <v>92</v>
      </c>
      <c r="B9" s="27">
        <v>0</v>
      </c>
      <c r="C9" s="25" t="s">
        <v>93</v>
      </c>
      <c r="D9" s="27">
        <v>0</v>
      </c>
      <c r="E9" s="26"/>
    </row>
    <row r="10" spans="1:5" s="20" customFormat="1" ht="22.5" customHeight="1">
      <c r="A10" s="24" t="s">
        <v>94</v>
      </c>
      <c r="B10" s="27">
        <v>0</v>
      </c>
      <c r="C10" s="25" t="s">
        <v>95</v>
      </c>
      <c r="D10" s="27">
        <v>0</v>
      </c>
      <c r="E10" s="26"/>
    </row>
    <row r="11" spans="1:5" s="20" customFormat="1" ht="15" customHeight="1">
      <c r="A11" s="24" t="s">
        <v>96</v>
      </c>
      <c r="B11" s="27">
        <v>0</v>
      </c>
      <c r="C11" s="25" t="s">
        <v>97</v>
      </c>
      <c r="D11" s="27">
        <v>0</v>
      </c>
      <c r="E11" s="26"/>
    </row>
    <row r="12" spans="1:5" s="20" customFormat="1" ht="15" customHeight="1">
      <c r="A12" s="24" t="s">
        <v>98</v>
      </c>
      <c r="B12" s="27">
        <v>0</v>
      </c>
      <c r="C12" s="25" t="s">
        <v>185</v>
      </c>
      <c r="D12" s="27">
        <v>0</v>
      </c>
      <c r="E12" s="26"/>
    </row>
    <row r="13" spans="1:5" s="20" customFormat="1" ht="15.75" customHeight="1">
      <c r="A13" s="24" t="s">
        <v>99</v>
      </c>
      <c r="B13" s="27">
        <v>0</v>
      </c>
      <c r="C13" s="25" t="s">
        <v>100</v>
      </c>
      <c r="D13" s="27">
        <v>698.86</v>
      </c>
      <c r="E13" s="26"/>
    </row>
    <row r="14" spans="1:5" s="20" customFormat="1" ht="15" customHeight="1">
      <c r="A14" s="24" t="s">
        <v>101</v>
      </c>
      <c r="B14" s="27">
        <v>0</v>
      </c>
      <c r="C14" s="25" t="s">
        <v>186</v>
      </c>
      <c r="D14" s="27">
        <v>151.06</v>
      </c>
      <c r="E14" s="26"/>
    </row>
    <row r="15" spans="1:5" s="20" customFormat="1" ht="24" customHeight="1">
      <c r="A15" s="24" t="s">
        <v>102</v>
      </c>
      <c r="B15" s="27">
        <v>0</v>
      </c>
      <c r="C15" s="25" t="s">
        <v>103</v>
      </c>
      <c r="D15" s="27">
        <v>0</v>
      </c>
      <c r="E15" s="26"/>
    </row>
    <row r="16" spans="1:5" s="20" customFormat="1" ht="15" customHeight="1">
      <c r="A16" s="24" t="s">
        <v>104</v>
      </c>
      <c r="B16" s="27">
        <v>0</v>
      </c>
      <c r="C16" s="25" t="s">
        <v>105</v>
      </c>
      <c r="D16" s="27">
        <v>0</v>
      </c>
      <c r="E16" s="26"/>
    </row>
    <row r="17" spans="1:5" s="20" customFormat="1" ht="15" customHeight="1">
      <c r="A17" s="24" t="s">
        <v>106</v>
      </c>
      <c r="B17" s="27">
        <v>0</v>
      </c>
      <c r="C17" s="25" t="s">
        <v>107</v>
      </c>
      <c r="D17" s="27">
        <v>0</v>
      </c>
      <c r="E17" s="26"/>
    </row>
    <row r="18" spans="1:5" s="20" customFormat="1" ht="15" customHeight="1">
      <c r="A18" s="24" t="s">
        <v>108</v>
      </c>
      <c r="B18" s="27">
        <v>0</v>
      </c>
      <c r="C18" s="25" t="s">
        <v>109</v>
      </c>
      <c r="D18" s="27">
        <v>0</v>
      </c>
      <c r="E18" s="26"/>
    </row>
    <row r="19" spans="1:5" s="20" customFormat="1" ht="15" customHeight="1">
      <c r="A19" s="24" t="s">
        <v>110</v>
      </c>
      <c r="B19" s="27">
        <v>0</v>
      </c>
      <c r="C19" s="25" t="s">
        <v>111</v>
      </c>
      <c r="D19" s="27">
        <v>0</v>
      </c>
      <c r="E19" s="26"/>
    </row>
    <row r="20" spans="1:5" s="20" customFormat="1" ht="15" customHeight="1">
      <c r="A20" s="24" t="s">
        <v>112</v>
      </c>
      <c r="B20" s="27">
        <v>0</v>
      </c>
      <c r="C20" s="25" t="s">
        <v>113</v>
      </c>
      <c r="D20" s="27">
        <v>0</v>
      </c>
      <c r="E20" s="26"/>
    </row>
    <row r="21" spans="1:5" s="20" customFormat="1" ht="15" customHeight="1">
      <c r="A21" s="24" t="s">
        <v>114</v>
      </c>
      <c r="B21" s="27">
        <v>0</v>
      </c>
      <c r="C21" s="25" t="s">
        <v>115</v>
      </c>
      <c r="D21" s="27">
        <v>0</v>
      </c>
      <c r="E21" s="26"/>
    </row>
    <row r="22" spans="1:5" s="20" customFormat="1" ht="15" customHeight="1">
      <c r="A22" s="24" t="s">
        <v>116</v>
      </c>
      <c r="B22" s="27">
        <v>0</v>
      </c>
      <c r="C22" s="25" t="s">
        <v>117</v>
      </c>
      <c r="D22" s="27">
        <v>0</v>
      </c>
      <c r="E22" s="26"/>
    </row>
    <row r="23" spans="1:5" s="20" customFormat="1" ht="15" customHeight="1">
      <c r="A23" s="24" t="s">
        <v>112</v>
      </c>
      <c r="B23" s="27">
        <v>0</v>
      </c>
      <c r="C23" s="25" t="s">
        <v>187</v>
      </c>
      <c r="D23" s="27">
        <v>0</v>
      </c>
      <c r="E23" s="26"/>
    </row>
    <row r="24" spans="1:5" s="20" customFormat="1" ht="15" customHeight="1">
      <c r="A24" s="24" t="s">
        <v>114</v>
      </c>
      <c r="B24" s="27">
        <v>0</v>
      </c>
      <c r="C24" s="25" t="s">
        <v>120</v>
      </c>
      <c r="D24" s="27">
        <v>258.95</v>
      </c>
      <c r="E24" s="26"/>
    </row>
    <row r="25" spans="1:5" s="20" customFormat="1" ht="15" customHeight="1">
      <c r="A25" s="24" t="s">
        <v>118</v>
      </c>
      <c r="B25" s="27">
        <v>0</v>
      </c>
      <c r="C25" s="25" t="s">
        <v>122</v>
      </c>
      <c r="D25" s="27">
        <v>0</v>
      </c>
      <c r="E25" s="26"/>
    </row>
    <row r="26" spans="1:5" s="20" customFormat="1" ht="15" customHeight="1">
      <c r="A26" s="24" t="s">
        <v>119</v>
      </c>
      <c r="B26" s="29">
        <v>0</v>
      </c>
      <c r="C26" s="25" t="s">
        <v>124</v>
      </c>
      <c r="D26" s="27">
        <v>0</v>
      </c>
      <c r="E26" s="26"/>
    </row>
    <row r="27" spans="1:5" s="20" customFormat="1" ht="15" customHeight="1">
      <c r="A27" s="24" t="s">
        <v>121</v>
      </c>
      <c r="B27" s="29">
        <v>0</v>
      </c>
      <c r="C27" s="25" t="s">
        <v>188</v>
      </c>
      <c r="D27" s="27">
        <v>0</v>
      </c>
      <c r="E27" s="26"/>
    </row>
    <row r="28" spans="1:5" s="20" customFormat="1" ht="15" customHeight="1">
      <c r="A28" s="24" t="s">
        <v>123</v>
      </c>
      <c r="B28" s="29">
        <v>0</v>
      </c>
      <c r="C28" s="25" t="s">
        <v>189</v>
      </c>
      <c r="D28" s="27">
        <v>0</v>
      </c>
      <c r="E28" s="26"/>
    </row>
    <row r="29" spans="1:5" s="20" customFormat="1" ht="15" customHeight="1">
      <c r="A29" s="24" t="s">
        <v>125</v>
      </c>
      <c r="B29" s="29">
        <v>0</v>
      </c>
      <c r="C29" s="25" t="s">
        <v>190</v>
      </c>
      <c r="D29" s="27">
        <v>0</v>
      </c>
      <c r="E29" s="26"/>
    </row>
    <row r="30" spans="1:5" s="20" customFormat="1" ht="15" customHeight="1">
      <c r="A30" s="24" t="s">
        <v>126</v>
      </c>
      <c r="B30" s="29">
        <v>0</v>
      </c>
      <c r="C30" s="25" t="s">
        <v>191</v>
      </c>
      <c r="D30" s="27">
        <v>0</v>
      </c>
      <c r="E30" s="26"/>
    </row>
    <row r="31" spans="1:5" s="20" customFormat="1" ht="15" customHeight="1">
      <c r="A31" s="24" t="s">
        <v>127</v>
      </c>
      <c r="B31" s="29">
        <v>0</v>
      </c>
      <c r="C31" s="25" t="s">
        <v>192</v>
      </c>
      <c r="D31" s="27">
        <v>0</v>
      </c>
      <c r="E31" s="26"/>
    </row>
    <row r="32" spans="1:5" s="20" customFormat="1" ht="15" customHeight="1">
      <c r="A32" s="58"/>
      <c r="B32" s="29"/>
      <c r="C32" s="25" t="s">
        <v>193</v>
      </c>
      <c r="D32" s="27">
        <v>0</v>
      </c>
      <c r="E32" s="26"/>
    </row>
    <row r="33" spans="1:5" s="20" customFormat="1" ht="15" customHeight="1">
      <c r="A33" s="30"/>
      <c r="B33" s="27"/>
      <c r="C33" s="31" t="s">
        <v>21</v>
      </c>
      <c r="D33" s="27">
        <v>9289.2199999999993</v>
      </c>
      <c r="E33" s="26"/>
    </row>
    <row r="34" spans="1:5" s="20" customFormat="1" ht="15" customHeight="1">
      <c r="A34" s="30" t="s">
        <v>128</v>
      </c>
      <c r="B34" s="27">
        <v>9270.2999999999993</v>
      </c>
      <c r="C34" s="25" t="s">
        <v>130</v>
      </c>
      <c r="D34" s="27">
        <v>0</v>
      </c>
      <c r="E34" s="26"/>
    </row>
    <row r="35" spans="1:5" s="20" customFormat="1" ht="15" customHeight="1">
      <c r="A35" s="24" t="s">
        <v>129</v>
      </c>
      <c r="B35" s="27">
        <v>18.920000000000002</v>
      </c>
      <c r="C35" s="25" t="s">
        <v>132</v>
      </c>
      <c r="D35" s="27">
        <v>0</v>
      </c>
      <c r="E35" s="26"/>
    </row>
    <row r="36" spans="1:5" s="20" customFormat="1" ht="15" customHeight="1">
      <c r="A36" s="24" t="s">
        <v>131</v>
      </c>
      <c r="B36" s="27">
        <v>0</v>
      </c>
      <c r="C36" s="25" t="s">
        <v>134</v>
      </c>
      <c r="D36" s="27">
        <v>0</v>
      </c>
      <c r="E36" s="26"/>
    </row>
    <row r="37" spans="1:5" s="20" customFormat="1" ht="15" customHeight="1">
      <c r="A37" s="24" t="s">
        <v>133</v>
      </c>
      <c r="B37" s="27">
        <v>0</v>
      </c>
      <c r="C37" s="25" t="s">
        <v>136</v>
      </c>
      <c r="D37" s="27">
        <v>0</v>
      </c>
      <c r="E37" s="26"/>
    </row>
    <row r="38" spans="1:5" s="20" customFormat="1" ht="15" customHeight="1">
      <c r="A38" s="24" t="s">
        <v>135</v>
      </c>
      <c r="B38" s="27">
        <v>0</v>
      </c>
      <c r="C38" s="25" t="s">
        <v>138</v>
      </c>
      <c r="D38" s="27">
        <v>0</v>
      </c>
      <c r="E38" s="26"/>
    </row>
    <row r="39" spans="1:5" s="20" customFormat="1" ht="15" customHeight="1">
      <c r="A39" s="24" t="s">
        <v>137</v>
      </c>
      <c r="B39" s="27">
        <v>0</v>
      </c>
      <c r="C39" s="25" t="s">
        <v>139</v>
      </c>
      <c r="D39" s="27">
        <v>0</v>
      </c>
      <c r="E39" s="26"/>
    </row>
    <row r="40" spans="1:5" s="20" customFormat="1" ht="15" customHeight="1">
      <c r="A40" s="24" t="s">
        <v>133</v>
      </c>
      <c r="B40" s="27">
        <v>0</v>
      </c>
      <c r="C40" s="25" t="s">
        <v>140</v>
      </c>
      <c r="D40" s="27">
        <v>0</v>
      </c>
      <c r="E40" s="26"/>
    </row>
    <row r="41" spans="1:5" s="20" customFormat="1" ht="15" customHeight="1">
      <c r="A41" s="24" t="s">
        <v>135</v>
      </c>
      <c r="B41" s="27">
        <v>0</v>
      </c>
      <c r="C41" s="25" t="s">
        <v>194</v>
      </c>
      <c r="D41" s="27">
        <v>0</v>
      </c>
      <c r="E41" s="26"/>
    </row>
    <row r="42" spans="1:5" s="20" customFormat="1" ht="15" customHeight="1">
      <c r="A42" s="24" t="s">
        <v>141</v>
      </c>
      <c r="B42" s="27">
        <v>0</v>
      </c>
      <c r="C42" s="25" t="s">
        <v>143</v>
      </c>
      <c r="D42" s="27">
        <v>0</v>
      </c>
      <c r="E42" s="26"/>
    </row>
    <row r="43" spans="1:5" s="20" customFormat="1" ht="15" customHeight="1">
      <c r="A43" s="24" t="s">
        <v>133</v>
      </c>
      <c r="B43" s="27">
        <v>0</v>
      </c>
      <c r="C43" s="25" t="s">
        <v>195</v>
      </c>
      <c r="D43" s="27">
        <v>0</v>
      </c>
      <c r="E43" s="26"/>
    </row>
    <row r="44" spans="1:5" s="20" customFormat="1" ht="15" customHeight="1">
      <c r="A44" s="24" t="s">
        <v>135</v>
      </c>
      <c r="B44" s="27">
        <v>0</v>
      </c>
      <c r="C44" s="25" t="s">
        <v>146</v>
      </c>
      <c r="D44" s="27">
        <v>0</v>
      </c>
      <c r="E44" s="26"/>
    </row>
    <row r="45" spans="1:5" s="20" customFormat="1" ht="15" customHeight="1">
      <c r="A45" s="24" t="s">
        <v>142</v>
      </c>
      <c r="B45" s="27">
        <v>18.920000000000002</v>
      </c>
      <c r="C45" s="25" t="s">
        <v>148</v>
      </c>
      <c r="D45" s="27">
        <v>0</v>
      </c>
      <c r="E45" s="26"/>
    </row>
    <row r="46" spans="1:5" s="20" customFormat="1" ht="15" customHeight="1">
      <c r="A46" s="24" t="s">
        <v>144</v>
      </c>
      <c r="B46" s="27">
        <v>0</v>
      </c>
      <c r="C46" s="25" t="s">
        <v>150</v>
      </c>
      <c r="D46" s="27">
        <v>0</v>
      </c>
      <c r="E46" s="26"/>
    </row>
    <row r="47" spans="1:5" s="20" customFormat="1" ht="18.75" customHeight="1">
      <c r="A47" s="24" t="s">
        <v>145</v>
      </c>
      <c r="B47" s="27">
        <v>0</v>
      </c>
      <c r="C47" s="25" t="s">
        <v>152</v>
      </c>
      <c r="D47" s="27">
        <v>0</v>
      </c>
      <c r="E47" s="26"/>
    </row>
    <row r="48" spans="1:5" s="20" customFormat="1" ht="15" customHeight="1">
      <c r="A48" s="24" t="s">
        <v>147</v>
      </c>
      <c r="B48" s="27">
        <v>0</v>
      </c>
      <c r="C48" s="25" t="s">
        <v>154</v>
      </c>
      <c r="D48" s="27">
        <v>0</v>
      </c>
      <c r="E48" s="26"/>
    </row>
    <row r="49" spans="1:5" s="20" customFormat="1" ht="15" customHeight="1">
      <c r="A49" s="24" t="s">
        <v>149</v>
      </c>
      <c r="B49" s="27">
        <v>0</v>
      </c>
      <c r="C49" s="25" t="s">
        <v>155</v>
      </c>
      <c r="D49" s="27">
        <v>0</v>
      </c>
      <c r="E49" s="26"/>
    </row>
    <row r="50" spans="1:5" s="20" customFormat="1" ht="15" customHeight="1">
      <c r="A50" s="24" t="s">
        <v>151</v>
      </c>
      <c r="B50" s="27">
        <v>0</v>
      </c>
      <c r="C50" s="25" t="s">
        <v>156</v>
      </c>
      <c r="D50" s="27">
        <v>0</v>
      </c>
      <c r="E50" s="26"/>
    </row>
    <row r="51" spans="1:5" s="20" customFormat="1" ht="15" customHeight="1">
      <c r="A51" s="24" t="s">
        <v>196</v>
      </c>
      <c r="B51" s="27">
        <v>0</v>
      </c>
      <c r="C51" s="25" t="s">
        <v>157</v>
      </c>
      <c r="D51" s="27">
        <v>0</v>
      </c>
      <c r="E51" s="26"/>
    </row>
    <row r="52" spans="1:5" s="20" customFormat="1" ht="15" customHeight="1">
      <c r="A52" s="24" t="s">
        <v>197</v>
      </c>
      <c r="B52" s="27">
        <v>0</v>
      </c>
      <c r="C52" s="25" t="s">
        <v>198</v>
      </c>
      <c r="D52" s="27">
        <v>0</v>
      </c>
      <c r="E52" s="26"/>
    </row>
    <row r="53" spans="1:5" s="20" customFormat="1" ht="15" customHeight="1">
      <c r="A53" s="24" t="s">
        <v>153</v>
      </c>
      <c r="B53" s="27">
        <v>0</v>
      </c>
      <c r="C53" s="25" t="s">
        <v>158</v>
      </c>
      <c r="D53" s="27">
        <v>0</v>
      </c>
      <c r="E53" s="26"/>
    </row>
    <row r="54" spans="1:5" s="20" customFormat="1" ht="15" customHeight="1">
      <c r="A54" s="24"/>
      <c r="B54" s="27"/>
      <c r="C54" s="25" t="s">
        <v>159</v>
      </c>
      <c r="D54" s="27">
        <v>0</v>
      </c>
      <c r="E54" s="26"/>
    </row>
    <row r="55" spans="1:5" s="20" customFormat="1" ht="15" customHeight="1">
      <c r="A55" s="24"/>
      <c r="B55" s="27"/>
      <c r="C55" s="25" t="s">
        <v>160</v>
      </c>
      <c r="D55" s="27">
        <v>0</v>
      </c>
      <c r="E55" s="26"/>
    </row>
    <row r="56" spans="1:5" s="20" customFormat="1" ht="15" customHeight="1">
      <c r="A56" s="24"/>
      <c r="B56" s="27"/>
      <c r="C56" s="25" t="s">
        <v>199</v>
      </c>
      <c r="D56" s="70">
        <v>0</v>
      </c>
      <c r="E56" s="26"/>
    </row>
    <row r="57" spans="1:5" s="20" customFormat="1" ht="15" customHeight="1">
      <c r="A57" s="24"/>
      <c r="B57" s="27"/>
      <c r="C57" s="25" t="s">
        <v>200</v>
      </c>
      <c r="D57" s="27">
        <v>0</v>
      </c>
      <c r="E57" s="26"/>
    </row>
    <row r="58" spans="1:5" s="20" customFormat="1" ht="15" customHeight="1">
      <c r="A58" s="24"/>
      <c r="B58" s="27"/>
      <c r="C58" s="25" t="s">
        <v>201</v>
      </c>
      <c r="D58" s="27">
        <v>0</v>
      </c>
      <c r="E58" s="26"/>
    </row>
    <row r="59" spans="1:5" s="20" customFormat="1" ht="15" customHeight="1">
      <c r="A59" s="28"/>
      <c r="B59" s="27"/>
      <c r="C59" s="25" t="s">
        <v>202</v>
      </c>
      <c r="D59" s="27">
        <v>0</v>
      </c>
      <c r="E59" s="26"/>
    </row>
    <row r="60" spans="1:5" s="20" customFormat="1" ht="15" customHeight="1">
      <c r="A60" s="28"/>
      <c r="B60" s="27"/>
      <c r="C60" s="25" t="s">
        <v>203</v>
      </c>
      <c r="D60" s="27">
        <v>0</v>
      </c>
    </row>
    <row r="61" spans="1:5" s="20" customFormat="1" ht="15" customHeight="1">
      <c r="A61" s="28"/>
      <c r="B61" s="27"/>
      <c r="C61" s="25" t="s">
        <v>204</v>
      </c>
      <c r="D61" s="27">
        <v>0</v>
      </c>
    </row>
    <row r="62" spans="1:5" s="20" customFormat="1" ht="15" customHeight="1">
      <c r="A62" s="31" t="s">
        <v>22</v>
      </c>
      <c r="B62" s="27">
        <v>9289.2199999999993</v>
      </c>
      <c r="C62" s="25" t="s">
        <v>161</v>
      </c>
      <c r="D62" s="27">
        <v>9289.2199999999993</v>
      </c>
    </row>
    <row r="63" spans="1:5">
      <c r="A63" s="32"/>
    </row>
    <row r="64" spans="1:5">
      <c r="A64" s="32"/>
    </row>
    <row r="65" spans="1:1">
      <c r="A65" s="32"/>
    </row>
    <row r="66" spans="1:1">
      <c r="A66" s="32"/>
    </row>
  </sheetData>
  <sheetProtection formatCells="0" formatColumns="0" formatRows="0"/>
  <mergeCells count="3">
    <mergeCell ref="A2:D2"/>
    <mergeCell ref="A4:B4"/>
    <mergeCell ref="C4:D4"/>
  </mergeCells>
  <phoneticPr fontId="3" type="noConversion"/>
  <pageMargins left="0.70866141732283472" right="0.70866141732283472" top="0.74803149606299213" bottom="0.74803149606299213" header="0.31496062992125984" footer="0.31496062992125984"/>
  <pageSetup paperSize="9" scale="87" fitToHeight="9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21"/>
  <sheetViews>
    <sheetView showGridLines="0" showZeros="0" topLeftCell="AK1" workbookViewId="0">
      <selection activeCell="AZ1" sqref="AZ1"/>
    </sheetView>
  </sheetViews>
  <sheetFormatPr defaultColWidth="6.875" defaultRowHeight="13.5"/>
  <cols>
    <col min="1" max="1" width="3.625" style="13" customWidth="1"/>
    <col min="2" max="2" width="4.625" style="13" customWidth="1"/>
    <col min="3" max="3" width="4.5" style="13" customWidth="1"/>
    <col min="4" max="4" width="4.125" style="13" customWidth="1"/>
    <col min="5" max="5" width="12.125" style="13" customWidth="1"/>
    <col min="6" max="6" width="22" style="13" customWidth="1"/>
    <col min="7" max="7" width="11.375" style="13" customWidth="1"/>
    <col min="8" max="8" width="9.5" style="13" customWidth="1"/>
    <col min="9" max="9" width="9.375" style="13" customWidth="1"/>
    <col min="10" max="10" width="10.875" style="13" customWidth="1"/>
    <col min="11" max="11" width="9.125" style="13" customWidth="1"/>
    <col min="12" max="13" width="6.875" style="13" customWidth="1"/>
    <col min="14" max="14" width="7.875" style="13" customWidth="1"/>
    <col min="15" max="15" width="6.875" style="13" customWidth="1"/>
    <col min="16" max="16" width="8.375" style="13" customWidth="1"/>
    <col min="17" max="17" width="9.625" style="13" customWidth="1"/>
    <col min="18" max="25" width="6.875" style="13" customWidth="1"/>
    <col min="26" max="26" width="7.375" style="13" customWidth="1"/>
    <col min="27" max="27" width="10.25" style="13" customWidth="1"/>
    <col min="28" max="28" width="8.375" style="13" customWidth="1"/>
    <col min="29" max="29" width="9.75" style="13" customWidth="1"/>
    <col min="30" max="30" width="7.875" style="13" customWidth="1"/>
    <col min="31" max="34" width="6.875" style="13" customWidth="1"/>
    <col min="35" max="35" width="10.125" style="13" customWidth="1"/>
    <col min="36" max="37" width="9.625" style="13" customWidth="1"/>
    <col min="38" max="52" width="6.875" style="13" customWidth="1"/>
    <col min="53" max="53" width="5.25" style="13" customWidth="1"/>
    <col min="54" max="16384" width="6.875" style="13"/>
  </cols>
  <sheetData>
    <row r="1" spans="1:53" ht="10.5" customHeight="1">
      <c r="A1" s="60"/>
      <c r="B1" s="33"/>
      <c r="C1" s="33"/>
      <c r="AZ1" s="57" t="s">
        <v>302</v>
      </c>
    </row>
    <row r="2" spans="1:53" ht="21" customHeight="1">
      <c r="A2" s="61" t="s">
        <v>206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row>
    <row r="3" spans="1:53" ht="18.75" customHeight="1">
      <c r="A3" s="33"/>
      <c r="B3" s="33"/>
      <c r="C3" s="33"/>
      <c r="AZ3" s="34" t="s">
        <v>9</v>
      </c>
    </row>
    <row r="4" spans="1:53" ht="15.75" customHeight="1">
      <c r="A4" s="149" t="s">
        <v>1</v>
      </c>
      <c r="B4" s="149"/>
      <c r="C4" s="149"/>
      <c r="D4" s="149"/>
      <c r="E4" s="149" t="s">
        <v>23</v>
      </c>
      <c r="F4" s="149" t="s">
        <v>162</v>
      </c>
      <c r="G4" s="129" t="s">
        <v>24</v>
      </c>
      <c r="H4" s="147" t="s">
        <v>25</v>
      </c>
      <c r="I4" s="148"/>
      <c r="J4" s="148"/>
      <c r="K4" s="148"/>
      <c r="L4" s="148"/>
      <c r="M4" s="148"/>
      <c r="N4" s="148"/>
      <c r="O4" s="148"/>
      <c r="P4" s="148"/>
      <c r="Q4" s="148"/>
      <c r="R4" s="148"/>
      <c r="S4" s="148"/>
      <c r="T4" s="148"/>
      <c r="U4" s="142" t="s">
        <v>163</v>
      </c>
      <c r="V4" s="143"/>
      <c r="W4" s="143"/>
      <c r="X4" s="62" t="s">
        <v>164</v>
      </c>
      <c r="Y4" s="62"/>
      <c r="Z4" s="63"/>
      <c r="AA4" s="147" t="s">
        <v>26</v>
      </c>
      <c r="AB4" s="148"/>
      <c r="AC4" s="143"/>
      <c r="AD4" s="147" t="s">
        <v>27</v>
      </c>
      <c r="AE4" s="148"/>
      <c r="AF4" s="148"/>
      <c r="AG4" s="143"/>
      <c r="AH4" s="64" t="s">
        <v>28</v>
      </c>
      <c r="AI4" s="64"/>
      <c r="AJ4" s="64"/>
      <c r="AK4" s="64"/>
      <c r="AL4" s="64"/>
      <c r="AM4" s="64"/>
      <c r="AN4" s="64"/>
      <c r="AO4" s="64"/>
      <c r="AP4" s="64"/>
      <c r="AQ4" s="64"/>
      <c r="AR4" s="64"/>
      <c r="AS4" s="64"/>
      <c r="AT4" s="64"/>
      <c r="AU4" s="64"/>
      <c r="AV4" s="64"/>
      <c r="AW4" s="64"/>
      <c r="AX4" s="64"/>
      <c r="AY4" s="64"/>
      <c r="AZ4" s="64"/>
      <c r="BA4" s="35"/>
    </row>
    <row r="5" spans="1:53" ht="17.25" customHeight="1">
      <c r="A5" s="149" t="s">
        <v>5</v>
      </c>
      <c r="B5" s="149" t="s">
        <v>6</v>
      </c>
      <c r="C5" s="149" t="s">
        <v>7</v>
      </c>
      <c r="D5" s="149" t="s">
        <v>29</v>
      </c>
      <c r="E5" s="149"/>
      <c r="F5" s="149"/>
      <c r="G5" s="133"/>
      <c r="H5" s="144" t="s">
        <v>165</v>
      </c>
      <c r="I5" s="150" t="s">
        <v>30</v>
      </c>
      <c r="J5" s="151"/>
      <c r="K5" s="152"/>
      <c r="L5" s="150" t="s">
        <v>31</v>
      </c>
      <c r="M5" s="151"/>
      <c r="N5" s="151"/>
      <c r="O5" s="151"/>
      <c r="P5" s="151"/>
      <c r="Q5" s="151"/>
      <c r="R5" s="151"/>
      <c r="S5" s="151"/>
      <c r="T5" s="152"/>
      <c r="U5" s="144" t="s">
        <v>165</v>
      </c>
      <c r="V5" s="144" t="s">
        <v>166</v>
      </c>
      <c r="W5" s="144" t="s">
        <v>167</v>
      </c>
      <c r="X5" s="144" t="s">
        <v>165</v>
      </c>
      <c r="Y5" s="144" t="s">
        <v>166</v>
      </c>
      <c r="Z5" s="144" t="s">
        <v>167</v>
      </c>
      <c r="AA5" s="144" t="s">
        <v>2</v>
      </c>
      <c r="AB5" s="144" t="s">
        <v>32</v>
      </c>
      <c r="AC5" s="144" t="s">
        <v>33</v>
      </c>
      <c r="AD5" s="144" t="s">
        <v>2</v>
      </c>
      <c r="AE5" s="144" t="s">
        <v>34</v>
      </c>
      <c r="AF5" s="144" t="s">
        <v>35</v>
      </c>
      <c r="AG5" s="144" t="s">
        <v>33</v>
      </c>
      <c r="AH5" s="129" t="s">
        <v>2</v>
      </c>
      <c r="AI5" s="134" t="s">
        <v>36</v>
      </c>
      <c r="AJ5" s="135"/>
      <c r="AK5" s="135"/>
      <c r="AL5" s="134" t="s">
        <v>168</v>
      </c>
      <c r="AM5" s="135"/>
      <c r="AN5" s="135"/>
      <c r="AO5" s="134" t="s">
        <v>169</v>
      </c>
      <c r="AP5" s="135"/>
      <c r="AQ5" s="138"/>
      <c r="AR5" s="129" t="s">
        <v>37</v>
      </c>
      <c r="AS5" s="65" t="s">
        <v>38</v>
      </c>
      <c r="AT5" s="66"/>
      <c r="AU5" s="66"/>
      <c r="AV5" s="66"/>
      <c r="AW5" s="66"/>
      <c r="AX5" s="66"/>
      <c r="AY5" s="66"/>
      <c r="AZ5" s="67"/>
      <c r="BA5" s="35"/>
    </row>
    <row r="6" spans="1:53" ht="12.75" customHeight="1">
      <c r="A6" s="149"/>
      <c r="B6" s="149"/>
      <c r="C6" s="149"/>
      <c r="D6" s="149"/>
      <c r="E6" s="149"/>
      <c r="F6" s="149"/>
      <c r="G6" s="133"/>
      <c r="H6" s="145"/>
      <c r="I6" s="153"/>
      <c r="J6" s="154"/>
      <c r="K6" s="155"/>
      <c r="L6" s="153"/>
      <c r="M6" s="154"/>
      <c r="N6" s="154"/>
      <c r="O6" s="154"/>
      <c r="P6" s="154"/>
      <c r="Q6" s="154"/>
      <c r="R6" s="154"/>
      <c r="S6" s="154"/>
      <c r="T6" s="155"/>
      <c r="U6" s="145"/>
      <c r="V6" s="145"/>
      <c r="W6" s="145"/>
      <c r="X6" s="145"/>
      <c r="Y6" s="145"/>
      <c r="Z6" s="145"/>
      <c r="AA6" s="145"/>
      <c r="AB6" s="145"/>
      <c r="AC6" s="145"/>
      <c r="AD6" s="145"/>
      <c r="AE6" s="145"/>
      <c r="AF6" s="145"/>
      <c r="AG6" s="145"/>
      <c r="AH6" s="133"/>
      <c r="AI6" s="136"/>
      <c r="AJ6" s="137"/>
      <c r="AK6" s="137"/>
      <c r="AL6" s="136"/>
      <c r="AM6" s="137"/>
      <c r="AN6" s="137"/>
      <c r="AO6" s="139"/>
      <c r="AP6" s="140"/>
      <c r="AQ6" s="141"/>
      <c r="AR6" s="133"/>
      <c r="AS6" s="129" t="s">
        <v>39</v>
      </c>
      <c r="AT6" s="131" t="s">
        <v>170</v>
      </c>
      <c r="AU6" s="132"/>
      <c r="AV6" s="132"/>
      <c r="AW6" s="64" t="s">
        <v>171</v>
      </c>
      <c r="AX6" s="64"/>
      <c r="AY6" s="64"/>
      <c r="AZ6" s="129" t="s">
        <v>40</v>
      </c>
      <c r="BA6" s="35"/>
    </row>
    <row r="7" spans="1:53" ht="52.5" customHeight="1">
      <c r="A7" s="149"/>
      <c r="B7" s="149"/>
      <c r="C7" s="149"/>
      <c r="D7" s="149"/>
      <c r="E7" s="149"/>
      <c r="F7" s="149"/>
      <c r="G7" s="130"/>
      <c r="H7" s="146"/>
      <c r="I7" s="36" t="s">
        <v>39</v>
      </c>
      <c r="J7" s="14" t="s">
        <v>166</v>
      </c>
      <c r="K7" s="14" t="s">
        <v>167</v>
      </c>
      <c r="L7" s="36" t="s">
        <v>39</v>
      </c>
      <c r="M7" s="36" t="s">
        <v>41</v>
      </c>
      <c r="N7" s="36" t="s">
        <v>42</v>
      </c>
      <c r="O7" s="36" t="s">
        <v>43</v>
      </c>
      <c r="P7" s="36" t="s">
        <v>44</v>
      </c>
      <c r="Q7" s="36" t="s">
        <v>45</v>
      </c>
      <c r="R7" s="37" t="s">
        <v>172</v>
      </c>
      <c r="S7" s="36" t="s">
        <v>173</v>
      </c>
      <c r="T7" s="36" t="s">
        <v>33</v>
      </c>
      <c r="U7" s="146"/>
      <c r="V7" s="146"/>
      <c r="W7" s="146"/>
      <c r="X7" s="146"/>
      <c r="Y7" s="146"/>
      <c r="Z7" s="146"/>
      <c r="AA7" s="146"/>
      <c r="AB7" s="146"/>
      <c r="AC7" s="146"/>
      <c r="AD7" s="146"/>
      <c r="AE7" s="146"/>
      <c r="AF7" s="146"/>
      <c r="AG7" s="146"/>
      <c r="AH7" s="130"/>
      <c r="AI7" s="36" t="s">
        <v>39</v>
      </c>
      <c r="AJ7" s="36" t="s">
        <v>166</v>
      </c>
      <c r="AK7" s="36" t="s">
        <v>167</v>
      </c>
      <c r="AL7" s="36" t="s">
        <v>39</v>
      </c>
      <c r="AM7" s="36" t="s">
        <v>166</v>
      </c>
      <c r="AN7" s="36" t="s">
        <v>167</v>
      </c>
      <c r="AO7" s="36" t="s">
        <v>39</v>
      </c>
      <c r="AP7" s="36" t="s">
        <v>166</v>
      </c>
      <c r="AQ7" s="36" t="s">
        <v>167</v>
      </c>
      <c r="AR7" s="130"/>
      <c r="AS7" s="130"/>
      <c r="AT7" s="36" t="s">
        <v>39</v>
      </c>
      <c r="AU7" s="36" t="s">
        <v>166</v>
      </c>
      <c r="AV7" s="36" t="s">
        <v>167</v>
      </c>
      <c r="AW7" s="36" t="s">
        <v>39</v>
      </c>
      <c r="AX7" s="36" t="s">
        <v>166</v>
      </c>
      <c r="AY7" s="36" t="s">
        <v>167</v>
      </c>
      <c r="AZ7" s="130"/>
      <c r="BA7" s="38"/>
    </row>
    <row r="8" spans="1:53" ht="14.25" customHeight="1">
      <c r="A8" s="39" t="s">
        <v>8</v>
      </c>
      <c r="B8" s="39" t="s">
        <v>8</v>
      </c>
      <c r="C8" s="39" t="s">
        <v>8</v>
      </c>
      <c r="D8" s="39" t="s">
        <v>8</v>
      </c>
      <c r="E8" s="18" t="s">
        <v>8</v>
      </c>
      <c r="F8" s="40" t="s">
        <v>8</v>
      </c>
      <c r="G8" s="41">
        <v>1</v>
      </c>
      <c r="H8" s="41">
        <v>2</v>
      </c>
      <c r="I8" s="41">
        <v>3</v>
      </c>
      <c r="J8" s="41">
        <v>4</v>
      </c>
      <c r="K8" s="41">
        <v>5</v>
      </c>
      <c r="L8" s="41">
        <v>6</v>
      </c>
      <c r="M8" s="41">
        <v>7</v>
      </c>
      <c r="N8" s="41">
        <v>8</v>
      </c>
      <c r="O8" s="41">
        <v>9</v>
      </c>
      <c r="P8" s="41">
        <v>10</v>
      </c>
      <c r="Q8" s="41">
        <v>11</v>
      </c>
      <c r="R8" s="41">
        <v>12</v>
      </c>
      <c r="S8" s="41">
        <v>13</v>
      </c>
      <c r="T8" s="41">
        <v>14</v>
      </c>
      <c r="U8" s="41">
        <v>15</v>
      </c>
      <c r="V8" s="41">
        <v>16</v>
      </c>
      <c r="W8" s="41">
        <v>17</v>
      </c>
      <c r="X8" s="41">
        <v>18</v>
      </c>
      <c r="Y8" s="41">
        <v>19</v>
      </c>
      <c r="Z8" s="41">
        <v>20</v>
      </c>
      <c r="AA8" s="41">
        <v>21</v>
      </c>
      <c r="AB8" s="41">
        <v>22</v>
      </c>
      <c r="AC8" s="41">
        <v>23</v>
      </c>
      <c r="AD8" s="41">
        <v>24</v>
      </c>
      <c r="AE8" s="41">
        <v>25</v>
      </c>
      <c r="AF8" s="41">
        <v>26</v>
      </c>
      <c r="AG8" s="41">
        <v>27</v>
      </c>
      <c r="AH8" s="41">
        <v>28</v>
      </c>
      <c r="AI8" s="41">
        <v>29</v>
      </c>
      <c r="AJ8" s="41">
        <v>30</v>
      </c>
      <c r="AK8" s="41">
        <v>31</v>
      </c>
      <c r="AL8" s="41">
        <v>32</v>
      </c>
      <c r="AM8" s="41">
        <v>33</v>
      </c>
      <c r="AN8" s="41">
        <v>34</v>
      </c>
      <c r="AO8" s="41">
        <v>35</v>
      </c>
      <c r="AP8" s="41">
        <v>36</v>
      </c>
      <c r="AQ8" s="41">
        <v>37</v>
      </c>
      <c r="AR8" s="41">
        <v>38</v>
      </c>
      <c r="AS8" s="41">
        <v>39</v>
      </c>
      <c r="AT8" s="41">
        <v>40</v>
      </c>
      <c r="AU8" s="41">
        <v>41</v>
      </c>
      <c r="AV8" s="41">
        <v>42</v>
      </c>
      <c r="AW8" s="41">
        <v>43</v>
      </c>
      <c r="AX8" s="41">
        <v>44</v>
      </c>
      <c r="AY8" s="41">
        <v>45</v>
      </c>
      <c r="AZ8" s="41">
        <v>46</v>
      </c>
    </row>
    <row r="9" spans="1:53" s="20" customFormat="1">
      <c r="A9" s="71"/>
      <c r="B9" s="71"/>
      <c r="C9" s="71"/>
      <c r="D9" s="71"/>
      <c r="E9" s="72"/>
      <c r="F9" s="72" t="s">
        <v>2</v>
      </c>
      <c r="G9" s="73">
        <v>9289.2199999999993</v>
      </c>
      <c r="H9" s="73">
        <v>9270.2999999999993</v>
      </c>
      <c r="I9" s="73">
        <v>9270.2999999999993</v>
      </c>
      <c r="J9" s="73">
        <v>9270.2999999999993</v>
      </c>
      <c r="K9" s="73">
        <v>0</v>
      </c>
      <c r="L9" s="73">
        <v>0</v>
      </c>
      <c r="M9" s="73">
        <v>0</v>
      </c>
      <c r="N9" s="73">
        <v>0</v>
      </c>
      <c r="O9" s="73">
        <v>0</v>
      </c>
      <c r="P9" s="73">
        <v>0</v>
      </c>
      <c r="Q9" s="73">
        <v>0</v>
      </c>
      <c r="R9" s="73">
        <v>0</v>
      </c>
      <c r="S9" s="73">
        <v>0</v>
      </c>
      <c r="T9" s="73">
        <v>0</v>
      </c>
      <c r="U9" s="73">
        <v>0</v>
      </c>
      <c r="V9" s="73">
        <v>0</v>
      </c>
      <c r="W9" s="73">
        <v>0</v>
      </c>
      <c r="X9" s="74">
        <v>0</v>
      </c>
      <c r="Y9" s="74">
        <v>0</v>
      </c>
      <c r="Z9" s="74">
        <v>0</v>
      </c>
      <c r="AA9" s="73">
        <v>0</v>
      </c>
      <c r="AB9" s="73">
        <v>0</v>
      </c>
      <c r="AC9" s="73">
        <v>0</v>
      </c>
      <c r="AD9" s="73">
        <v>0</v>
      </c>
      <c r="AE9" s="73">
        <v>0</v>
      </c>
      <c r="AF9" s="73">
        <v>0</v>
      </c>
      <c r="AG9" s="73">
        <v>0</v>
      </c>
      <c r="AH9" s="73">
        <v>18.920000000000002</v>
      </c>
      <c r="AI9" s="73">
        <v>0</v>
      </c>
      <c r="AJ9" s="73">
        <v>0</v>
      </c>
      <c r="AK9" s="73">
        <v>0</v>
      </c>
      <c r="AL9" s="73">
        <v>0</v>
      </c>
      <c r="AM9" s="73">
        <v>0</v>
      </c>
      <c r="AN9" s="73">
        <v>0</v>
      </c>
      <c r="AO9" s="74">
        <v>0</v>
      </c>
      <c r="AP9" s="74">
        <v>0</v>
      </c>
      <c r="AQ9" s="74">
        <v>0</v>
      </c>
      <c r="AR9" s="73">
        <v>18.920000000000002</v>
      </c>
      <c r="AS9" s="73">
        <v>0</v>
      </c>
      <c r="AT9" s="73">
        <v>0</v>
      </c>
      <c r="AU9" s="73">
        <v>0</v>
      </c>
      <c r="AV9" s="73">
        <v>0</v>
      </c>
      <c r="AW9" s="74">
        <v>0</v>
      </c>
      <c r="AX9" s="74">
        <v>0</v>
      </c>
      <c r="AY9" s="74">
        <v>0</v>
      </c>
      <c r="AZ9" s="73">
        <v>0</v>
      </c>
    </row>
    <row r="10" spans="1:53">
      <c r="A10" s="71"/>
      <c r="B10" s="71"/>
      <c r="C10" s="71"/>
      <c r="D10" s="71"/>
      <c r="E10" s="72" t="s">
        <v>214</v>
      </c>
      <c r="F10" s="72" t="s">
        <v>215</v>
      </c>
      <c r="G10" s="73">
        <v>9289.2199999999993</v>
      </c>
      <c r="H10" s="73">
        <v>9270.2999999999993</v>
      </c>
      <c r="I10" s="73">
        <v>9270.2999999999993</v>
      </c>
      <c r="J10" s="73">
        <v>9270.2999999999993</v>
      </c>
      <c r="K10" s="73">
        <v>0</v>
      </c>
      <c r="L10" s="73">
        <v>0</v>
      </c>
      <c r="M10" s="73">
        <v>0</v>
      </c>
      <c r="N10" s="73">
        <v>0</v>
      </c>
      <c r="O10" s="73">
        <v>0</v>
      </c>
      <c r="P10" s="73">
        <v>0</v>
      </c>
      <c r="Q10" s="73">
        <v>0</v>
      </c>
      <c r="R10" s="73">
        <v>0</v>
      </c>
      <c r="S10" s="73">
        <v>0</v>
      </c>
      <c r="T10" s="73">
        <v>0</v>
      </c>
      <c r="U10" s="73">
        <v>0</v>
      </c>
      <c r="V10" s="73">
        <v>0</v>
      </c>
      <c r="W10" s="73">
        <v>0</v>
      </c>
      <c r="X10" s="74">
        <v>0</v>
      </c>
      <c r="Y10" s="74">
        <v>0</v>
      </c>
      <c r="Z10" s="74">
        <v>0</v>
      </c>
      <c r="AA10" s="73">
        <v>0</v>
      </c>
      <c r="AB10" s="73">
        <v>0</v>
      </c>
      <c r="AC10" s="73">
        <v>0</v>
      </c>
      <c r="AD10" s="73">
        <v>0</v>
      </c>
      <c r="AE10" s="73">
        <v>0</v>
      </c>
      <c r="AF10" s="73">
        <v>0</v>
      </c>
      <c r="AG10" s="73">
        <v>0</v>
      </c>
      <c r="AH10" s="73">
        <v>18.920000000000002</v>
      </c>
      <c r="AI10" s="73">
        <v>0</v>
      </c>
      <c r="AJ10" s="73">
        <v>0</v>
      </c>
      <c r="AK10" s="73">
        <v>0</v>
      </c>
      <c r="AL10" s="73">
        <v>0</v>
      </c>
      <c r="AM10" s="73">
        <v>0</v>
      </c>
      <c r="AN10" s="73">
        <v>0</v>
      </c>
      <c r="AO10" s="74">
        <v>0</v>
      </c>
      <c r="AP10" s="74">
        <v>0</v>
      </c>
      <c r="AQ10" s="74">
        <v>0</v>
      </c>
      <c r="AR10" s="73">
        <v>18.920000000000002</v>
      </c>
      <c r="AS10" s="73">
        <v>0</v>
      </c>
      <c r="AT10" s="73">
        <v>0</v>
      </c>
      <c r="AU10" s="73">
        <v>0</v>
      </c>
      <c r="AV10" s="73">
        <v>0</v>
      </c>
      <c r="AW10" s="74">
        <v>0</v>
      </c>
      <c r="AX10" s="74">
        <v>0</v>
      </c>
      <c r="AY10" s="74">
        <v>0</v>
      </c>
      <c r="AZ10" s="73">
        <v>0</v>
      </c>
    </row>
    <row r="11" spans="1:53">
      <c r="A11" s="71"/>
      <c r="B11" s="71"/>
      <c r="C11" s="71"/>
      <c r="D11" s="71"/>
      <c r="E11" s="72" t="s">
        <v>216</v>
      </c>
      <c r="F11" s="72" t="s">
        <v>217</v>
      </c>
      <c r="G11" s="73">
        <v>6985.66</v>
      </c>
      <c r="H11" s="73">
        <v>6966.74</v>
      </c>
      <c r="I11" s="73">
        <v>6966.74</v>
      </c>
      <c r="J11" s="73">
        <v>6966.74</v>
      </c>
      <c r="K11" s="73">
        <v>0</v>
      </c>
      <c r="L11" s="73">
        <v>0</v>
      </c>
      <c r="M11" s="73">
        <v>0</v>
      </c>
      <c r="N11" s="73">
        <v>0</v>
      </c>
      <c r="O11" s="73">
        <v>0</v>
      </c>
      <c r="P11" s="73">
        <v>0</v>
      </c>
      <c r="Q11" s="73">
        <v>0</v>
      </c>
      <c r="R11" s="73">
        <v>0</v>
      </c>
      <c r="S11" s="73">
        <v>0</v>
      </c>
      <c r="T11" s="73">
        <v>0</v>
      </c>
      <c r="U11" s="73">
        <v>0</v>
      </c>
      <c r="V11" s="73">
        <v>0</v>
      </c>
      <c r="W11" s="73">
        <v>0</v>
      </c>
      <c r="X11" s="74">
        <v>0</v>
      </c>
      <c r="Y11" s="74">
        <v>0</v>
      </c>
      <c r="Z11" s="74">
        <v>0</v>
      </c>
      <c r="AA11" s="73">
        <v>0</v>
      </c>
      <c r="AB11" s="73">
        <v>0</v>
      </c>
      <c r="AC11" s="73">
        <v>0</v>
      </c>
      <c r="AD11" s="73">
        <v>0</v>
      </c>
      <c r="AE11" s="73">
        <v>0</v>
      </c>
      <c r="AF11" s="73">
        <v>0</v>
      </c>
      <c r="AG11" s="73">
        <v>0</v>
      </c>
      <c r="AH11" s="73">
        <v>18.920000000000002</v>
      </c>
      <c r="AI11" s="73">
        <v>0</v>
      </c>
      <c r="AJ11" s="73">
        <v>0</v>
      </c>
      <c r="AK11" s="73">
        <v>0</v>
      </c>
      <c r="AL11" s="73">
        <v>0</v>
      </c>
      <c r="AM11" s="73">
        <v>0</v>
      </c>
      <c r="AN11" s="73">
        <v>0</v>
      </c>
      <c r="AO11" s="74">
        <v>0</v>
      </c>
      <c r="AP11" s="74">
        <v>0</v>
      </c>
      <c r="AQ11" s="74">
        <v>0</v>
      </c>
      <c r="AR11" s="73">
        <v>18.920000000000002</v>
      </c>
      <c r="AS11" s="73">
        <v>0</v>
      </c>
      <c r="AT11" s="73">
        <v>0</v>
      </c>
      <c r="AU11" s="73">
        <v>0</v>
      </c>
      <c r="AV11" s="73">
        <v>0</v>
      </c>
      <c r="AW11" s="74">
        <v>0</v>
      </c>
      <c r="AX11" s="74">
        <v>0</v>
      </c>
      <c r="AY11" s="74">
        <v>0</v>
      </c>
      <c r="AZ11" s="73">
        <v>0</v>
      </c>
    </row>
    <row r="12" spans="1:53">
      <c r="A12" s="71" t="s">
        <v>218</v>
      </c>
      <c r="B12" s="71" t="s">
        <v>219</v>
      </c>
      <c r="C12" s="71"/>
      <c r="D12" s="71"/>
      <c r="E12" s="72" t="s">
        <v>220</v>
      </c>
      <c r="F12" s="72" t="s">
        <v>221</v>
      </c>
      <c r="G12" s="73">
        <v>6966.74</v>
      </c>
      <c r="H12" s="73">
        <v>6966.74</v>
      </c>
      <c r="I12" s="73">
        <v>6966.74</v>
      </c>
      <c r="J12" s="73">
        <v>6966.74</v>
      </c>
      <c r="K12" s="73">
        <v>0</v>
      </c>
      <c r="L12" s="73">
        <v>0</v>
      </c>
      <c r="M12" s="73">
        <v>0</v>
      </c>
      <c r="N12" s="73">
        <v>0</v>
      </c>
      <c r="O12" s="73">
        <v>0</v>
      </c>
      <c r="P12" s="73">
        <v>0</v>
      </c>
      <c r="Q12" s="73">
        <v>0</v>
      </c>
      <c r="R12" s="73">
        <v>0</v>
      </c>
      <c r="S12" s="73">
        <v>0</v>
      </c>
      <c r="T12" s="73">
        <v>0</v>
      </c>
      <c r="U12" s="73">
        <v>0</v>
      </c>
      <c r="V12" s="73">
        <v>0</v>
      </c>
      <c r="W12" s="73">
        <v>0</v>
      </c>
      <c r="X12" s="74">
        <v>0</v>
      </c>
      <c r="Y12" s="74">
        <v>0</v>
      </c>
      <c r="Z12" s="74">
        <v>0</v>
      </c>
      <c r="AA12" s="73">
        <v>0</v>
      </c>
      <c r="AB12" s="73">
        <v>0</v>
      </c>
      <c r="AC12" s="73">
        <v>0</v>
      </c>
      <c r="AD12" s="73">
        <v>0</v>
      </c>
      <c r="AE12" s="73">
        <v>0</v>
      </c>
      <c r="AF12" s="73">
        <v>0</v>
      </c>
      <c r="AG12" s="73">
        <v>0</v>
      </c>
      <c r="AH12" s="73">
        <v>0</v>
      </c>
      <c r="AI12" s="73">
        <v>0</v>
      </c>
      <c r="AJ12" s="73">
        <v>0</v>
      </c>
      <c r="AK12" s="73">
        <v>0</v>
      </c>
      <c r="AL12" s="73">
        <v>0</v>
      </c>
      <c r="AM12" s="73">
        <v>0</v>
      </c>
      <c r="AN12" s="73">
        <v>0</v>
      </c>
      <c r="AO12" s="74">
        <v>0</v>
      </c>
      <c r="AP12" s="74">
        <v>0</v>
      </c>
      <c r="AQ12" s="74">
        <v>0</v>
      </c>
      <c r="AR12" s="73">
        <v>0</v>
      </c>
      <c r="AS12" s="73">
        <v>0</v>
      </c>
      <c r="AT12" s="73">
        <v>0</v>
      </c>
      <c r="AU12" s="73">
        <v>0</v>
      </c>
      <c r="AV12" s="73">
        <v>0</v>
      </c>
      <c r="AW12" s="74">
        <v>0</v>
      </c>
      <c r="AX12" s="74">
        <v>0</v>
      </c>
      <c r="AY12" s="74">
        <v>0</v>
      </c>
      <c r="AZ12" s="73">
        <v>0</v>
      </c>
    </row>
    <row r="13" spans="1:53">
      <c r="A13" s="71" t="s">
        <v>222</v>
      </c>
      <c r="B13" s="71" t="s">
        <v>223</v>
      </c>
      <c r="C13" s="71" t="s">
        <v>224</v>
      </c>
      <c r="D13" s="71"/>
      <c r="E13" s="72" t="s">
        <v>220</v>
      </c>
      <c r="F13" s="72" t="s">
        <v>225</v>
      </c>
      <c r="G13" s="73">
        <v>18.920000000000002</v>
      </c>
      <c r="H13" s="73">
        <v>0</v>
      </c>
      <c r="I13" s="73">
        <v>0</v>
      </c>
      <c r="J13" s="73">
        <v>0</v>
      </c>
      <c r="K13" s="73">
        <v>0</v>
      </c>
      <c r="L13" s="73">
        <v>0</v>
      </c>
      <c r="M13" s="73">
        <v>0</v>
      </c>
      <c r="N13" s="73">
        <v>0</v>
      </c>
      <c r="O13" s="73">
        <v>0</v>
      </c>
      <c r="P13" s="73">
        <v>0</v>
      </c>
      <c r="Q13" s="73">
        <v>0</v>
      </c>
      <c r="R13" s="73">
        <v>0</v>
      </c>
      <c r="S13" s="73">
        <v>0</v>
      </c>
      <c r="T13" s="73">
        <v>0</v>
      </c>
      <c r="U13" s="73">
        <v>0</v>
      </c>
      <c r="V13" s="73">
        <v>0</v>
      </c>
      <c r="W13" s="73">
        <v>0</v>
      </c>
      <c r="X13" s="74">
        <v>0</v>
      </c>
      <c r="Y13" s="74">
        <v>0</v>
      </c>
      <c r="Z13" s="74">
        <v>0</v>
      </c>
      <c r="AA13" s="73">
        <v>0</v>
      </c>
      <c r="AB13" s="73">
        <v>0</v>
      </c>
      <c r="AC13" s="73">
        <v>0</v>
      </c>
      <c r="AD13" s="73">
        <v>0</v>
      </c>
      <c r="AE13" s="73">
        <v>0</v>
      </c>
      <c r="AF13" s="73">
        <v>0</v>
      </c>
      <c r="AG13" s="73">
        <v>0</v>
      </c>
      <c r="AH13" s="73">
        <v>18.920000000000002</v>
      </c>
      <c r="AI13" s="73">
        <v>0</v>
      </c>
      <c r="AJ13" s="73">
        <v>0</v>
      </c>
      <c r="AK13" s="73">
        <v>0</v>
      </c>
      <c r="AL13" s="73">
        <v>0</v>
      </c>
      <c r="AM13" s="73">
        <v>0</v>
      </c>
      <c r="AN13" s="73">
        <v>0</v>
      </c>
      <c r="AO13" s="74">
        <v>0</v>
      </c>
      <c r="AP13" s="74">
        <v>0</v>
      </c>
      <c r="AQ13" s="74">
        <v>0</v>
      </c>
      <c r="AR13" s="73">
        <v>18.920000000000002</v>
      </c>
      <c r="AS13" s="73">
        <v>0</v>
      </c>
      <c r="AT13" s="73">
        <v>0</v>
      </c>
      <c r="AU13" s="73">
        <v>0</v>
      </c>
      <c r="AV13" s="73">
        <v>0</v>
      </c>
      <c r="AW13" s="74">
        <v>0</v>
      </c>
      <c r="AX13" s="74">
        <v>0</v>
      </c>
      <c r="AY13" s="74">
        <v>0</v>
      </c>
      <c r="AZ13" s="73">
        <v>0</v>
      </c>
    </row>
    <row r="14" spans="1:53" ht="24">
      <c r="A14" s="71"/>
      <c r="B14" s="71"/>
      <c r="C14" s="71"/>
      <c r="D14" s="71"/>
      <c r="E14" s="72" t="s">
        <v>226</v>
      </c>
      <c r="F14" s="72" t="s">
        <v>227</v>
      </c>
      <c r="G14" s="73">
        <v>719.54</v>
      </c>
      <c r="H14" s="73">
        <v>719.54</v>
      </c>
      <c r="I14" s="73">
        <v>719.54</v>
      </c>
      <c r="J14" s="73">
        <v>719.54</v>
      </c>
      <c r="K14" s="73">
        <v>0</v>
      </c>
      <c r="L14" s="73">
        <v>0</v>
      </c>
      <c r="M14" s="73">
        <v>0</v>
      </c>
      <c r="N14" s="73">
        <v>0</v>
      </c>
      <c r="O14" s="73">
        <v>0</v>
      </c>
      <c r="P14" s="73">
        <v>0</v>
      </c>
      <c r="Q14" s="73">
        <v>0</v>
      </c>
      <c r="R14" s="73">
        <v>0</v>
      </c>
      <c r="S14" s="73">
        <v>0</v>
      </c>
      <c r="T14" s="73">
        <v>0</v>
      </c>
      <c r="U14" s="73">
        <v>0</v>
      </c>
      <c r="V14" s="73">
        <v>0</v>
      </c>
      <c r="W14" s="73">
        <v>0</v>
      </c>
      <c r="X14" s="74">
        <v>0</v>
      </c>
      <c r="Y14" s="74">
        <v>0</v>
      </c>
      <c r="Z14" s="74">
        <v>0</v>
      </c>
      <c r="AA14" s="73">
        <v>0</v>
      </c>
      <c r="AB14" s="73">
        <v>0</v>
      </c>
      <c r="AC14" s="73">
        <v>0</v>
      </c>
      <c r="AD14" s="73">
        <v>0</v>
      </c>
      <c r="AE14" s="73">
        <v>0</v>
      </c>
      <c r="AF14" s="73">
        <v>0</v>
      </c>
      <c r="AG14" s="73">
        <v>0</v>
      </c>
      <c r="AH14" s="73">
        <v>0</v>
      </c>
      <c r="AI14" s="73">
        <v>0</v>
      </c>
      <c r="AJ14" s="73">
        <v>0</v>
      </c>
      <c r="AK14" s="73">
        <v>0</v>
      </c>
      <c r="AL14" s="73">
        <v>0</v>
      </c>
      <c r="AM14" s="73">
        <v>0</v>
      </c>
      <c r="AN14" s="73">
        <v>0</v>
      </c>
      <c r="AO14" s="74">
        <v>0</v>
      </c>
      <c r="AP14" s="74">
        <v>0</v>
      </c>
      <c r="AQ14" s="74">
        <v>0</v>
      </c>
      <c r="AR14" s="73">
        <v>0</v>
      </c>
      <c r="AS14" s="73">
        <v>0</v>
      </c>
      <c r="AT14" s="73">
        <v>0</v>
      </c>
      <c r="AU14" s="73">
        <v>0</v>
      </c>
      <c r="AV14" s="73">
        <v>0</v>
      </c>
      <c r="AW14" s="74">
        <v>0</v>
      </c>
      <c r="AX14" s="74">
        <v>0</v>
      </c>
      <c r="AY14" s="74">
        <v>0</v>
      </c>
      <c r="AZ14" s="73">
        <v>0</v>
      </c>
    </row>
    <row r="15" spans="1:53">
      <c r="A15" s="71" t="s">
        <v>218</v>
      </c>
      <c r="B15" s="71" t="s">
        <v>219</v>
      </c>
      <c r="C15" s="71"/>
      <c r="D15" s="71"/>
      <c r="E15" s="72" t="s">
        <v>220</v>
      </c>
      <c r="F15" s="72" t="s">
        <v>221</v>
      </c>
      <c r="G15" s="73">
        <v>719.54</v>
      </c>
      <c r="H15" s="73">
        <v>719.54</v>
      </c>
      <c r="I15" s="73">
        <v>719.54</v>
      </c>
      <c r="J15" s="73">
        <v>719.54</v>
      </c>
      <c r="K15" s="73">
        <v>0</v>
      </c>
      <c r="L15" s="73">
        <v>0</v>
      </c>
      <c r="M15" s="73">
        <v>0</v>
      </c>
      <c r="N15" s="73">
        <v>0</v>
      </c>
      <c r="O15" s="73">
        <v>0</v>
      </c>
      <c r="P15" s="73">
        <v>0</v>
      </c>
      <c r="Q15" s="73">
        <v>0</v>
      </c>
      <c r="R15" s="73">
        <v>0</v>
      </c>
      <c r="S15" s="73">
        <v>0</v>
      </c>
      <c r="T15" s="73">
        <v>0</v>
      </c>
      <c r="U15" s="73">
        <v>0</v>
      </c>
      <c r="V15" s="73">
        <v>0</v>
      </c>
      <c r="W15" s="73">
        <v>0</v>
      </c>
      <c r="X15" s="74">
        <v>0</v>
      </c>
      <c r="Y15" s="74">
        <v>0</v>
      </c>
      <c r="Z15" s="74">
        <v>0</v>
      </c>
      <c r="AA15" s="73">
        <v>0</v>
      </c>
      <c r="AB15" s="73">
        <v>0</v>
      </c>
      <c r="AC15" s="73">
        <v>0</v>
      </c>
      <c r="AD15" s="73">
        <v>0</v>
      </c>
      <c r="AE15" s="73">
        <v>0</v>
      </c>
      <c r="AF15" s="73">
        <v>0</v>
      </c>
      <c r="AG15" s="73">
        <v>0</v>
      </c>
      <c r="AH15" s="73">
        <v>0</v>
      </c>
      <c r="AI15" s="73">
        <v>0</v>
      </c>
      <c r="AJ15" s="73">
        <v>0</v>
      </c>
      <c r="AK15" s="73">
        <v>0</v>
      </c>
      <c r="AL15" s="73">
        <v>0</v>
      </c>
      <c r="AM15" s="73">
        <v>0</v>
      </c>
      <c r="AN15" s="73">
        <v>0</v>
      </c>
      <c r="AO15" s="74">
        <v>0</v>
      </c>
      <c r="AP15" s="74">
        <v>0</v>
      </c>
      <c r="AQ15" s="74">
        <v>0</v>
      </c>
      <c r="AR15" s="73">
        <v>0</v>
      </c>
      <c r="AS15" s="73">
        <v>0</v>
      </c>
      <c r="AT15" s="73">
        <v>0</v>
      </c>
      <c r="AU15" s="73">
        <v>0</v>
      </c>
      <c r="AV15" s="73">
        <v>0</v>
      </c>
      <c r="AW15" s="74">
        <v>0</v>
      </c>
      <c r="AX15" s="74">
        <v>0</v>
      </c>
      <c r="AY15" s="74">
        <v>0</v>
      </c>
      <c r="AZ15" s="73">
        <v>0</v>
      </c>
    </row>
    <row r="16" spans="1:53" ht="24">
      <c r="A16" s="71"/>
      <c r="B16" s="71"/>
      <c r="C16" s="71"/>
      <c r="D16" s="71"/>
      <c r="E16" s="72" t="s">
        <v>228</v>
      </c>
      <c r="F16" s="72" t="s">
        <v>229</v>
      </c>
      <c r="G16" s="73">
        <v>408.21</v>
      </c>
      <c r="H16" s="73">
        <v>408.21</v>
      </c>
      <c r="I16" s="73">
        <v>408.21</v>
      </c>
      <c r="J16" s="73">
        <v>408.21</v>
      </c>
      <c r="K16" s="73">
        <v>0</v>
      </c>
      <c r="L16" s="73">
        <v>0</v>
      </c>
      <c r="M16" s="73">
        <v>0</v>
      </c>
      <c r="N16" s="73">
        <v>0</v>
      </c>
      <c r="O16" s="73">
        <v>0</v>
      </c>
      <c r="P16" s="73">
        <v>0</v>
      </c>
      <c r="Q16" s="73">
        <v>0</v>
      </c>
      <c r="R16" s="73">
        <v>0</v>
      </c>
      <c r="S16" s="73">
        <v>0</v>
      </c>
      <c r="T16" s="73">
        <v>0</v>
      </c>
      <c r="U16" s="73">
        <v>0</v>
      </c>
      <c r="V16" s="73">
        <v>0</v>
      </c>
      <c r="W16" s="73">
        <v>0</v>
      </c>
      <c r="X16" s="74">
        <v>0</v>
      </c>
      <c r="Y16" s="74">
        <v>0</v>
      </c>
      <c r="Z16" s="74">
        <v>0</v>
      </c>
      <c r="AA16" s="73">
        <v>0</v>
      </c>
      <c r="AB16" s="73">
        <v>0</v>
      </c>
      <c r="AC16" s="73">
        <v>0</v>
      </c>
      <c r="AD16" s="73">
        <v>0</v>
      </c>
      <c r="AE16" s="73">
        <v>0</v>
      </c>
      <c r="AF16" s="73">
        <v>0</v>
      </c>
      <c r="AG16" s="73">
        <v>0</v>
      </c>
      <c r="AH16" s="73">
        <v>0</v>
      </c>
      <c r="AI16" s="73">
        <v>0</v>
      </c>
      <c r="AJ16" s="73">
        <v>0</v>
      </c>
      <c r="AK16" s="73">
        <v>0</v>
      </c>
      <c r="AL16" s="73">
        <v>0</v>
      </c>
      <c r="AM16" s="73">
        <v>0</v>
      </c>
      <c r="AN16" s="73">
        <v>0</v>
      </c>
      <c r="AO16" s="74">
        <v>0</v>
      </c>
      <c r="AP16" s="74">
        <v>0</v>
      </c>
      <c r="AQ16" s="74">
        <v>0</v>
      </c>
      <c r="AR16" s="73">
        <v>0</v>
      </c>
      <c r="AS16" s="73">
        <v>0</v>
      </c>
      <c r="AT16" s="73">
        <v>0</v>
      </c>
      <c r="AU16" s="73">
        <v>0</v>
      </c>
      <c r="AV16" s="73">
        <v>0</v>
      </c>
      <c r="AW16" s="74">
        <v>0</v>
      </c>
      <c r="AX16" s="74">
        <v>0</v>
      </c>
      <c r="AY16" s="74">
        <v>0</v>
      </c>
      <c r="AZ16" s="73">
        <v>0</v>
      </c>
    </row>
    <row r="17" spans="1:52">
      <c r="A17" s="71" t="s">
        <v>218</v>
      </c>
      <c r="B17" s="71" t="s">
        <v>219</v>
      </c>
      <c r="C17" s="71"/>
      <c r="D17" s="71"/>
      <c r="E17" s="72" t="s">
        <v>220</v>
      </c>
      <c r="F17" s="72" t="s">
        <v>221</v>
      </c>
      <c r="G17" s="73">
        <v>408.21</v>
      </c>
      <c r="H17" s="73">
        <v>408.21</v>
      </c>
      <c r="I17" s="73">
        <v>408.21</v>
      </c>
      <c r="J17" s="73">
        <v>408.21</v>
      </c>
      <c r="K17" s="73">
        <v>0</v>
      </c>
      <c r="L17" s="73">
        <v>0</v>
      </c>
      <c r="M17" s="73">
        <v>0</v>
      </c>
      <c r="N17" s="73">
        <v>0</v>
      </c>
      <c r="O17" s="73">
        <v>0</v>
      </c>
      <c r="P17" s="73">
        <v>0</v>
      </c>
      <c r="Q17" s="73">
        <v>0</v>
      </c>
      <c r="R17" s="73">
        <v>0</v>
      </c>
      <c r="S17" s="73">
        <v>0</v>
      </c>
      <c r="T17" s="73">
        <v>0</v>
      </c>
      <c r="U17" s="73">
        <v>0</v>
      </c>
      <c r="V17" s="73">
        <v>0</v>
      </c>
      <c r="W17" s="73">
        <v>0</v>
      </c>
      <c r="X17" s="74">
        <v>0</v>
      </c>
      <c r="Y17" s="74">
        <v>0</v>
      </c>
      <c r="Z17" s="74">
        <v>0</v>
      </c>
      <c r="AA17" s="73">
        <v>0</v>
      </c>
      <c r="AB17" s="73">
        <v>0</v>
      </c>
      <c r="AC17" s="73">
        <v>0</v>
      </c>
      <c r="AD17" s="73">
        <v>0</v>
      </c>
      <c r="AE17" s="73">
        <v>0</v>
      </c>
      <c r="AF17" s="73">
        <v>0</v>
      </c>
      <c r="AG17" s="73">
        <v>0</v>
      </c>
      <c r="AH17" s="73">
        <v>0</v>
      </c>
      <c r="AI17" s="73">
        <v>0</v>
      </c>
      <c r="AJ17" s="73">
        <v>0</v>
      </c>
      <c r="AK17" s="73">
        <v>0</v>
      </c>
      <c r="AL17" s="73">
        <v>0</v>
      </c>
      <c r="AM17" s="73">
        <v>0</v>
      </c>
      <c r="AN17" s="73">
        <v>0</v>
      </c>
      <c r="AO17" s="74">
        <v>0</v>
      </c>
      <c r="AP17" s="74">
        <v>0</v>
      </c>
      <c r="AQ17" s="74">
        <v>0</v>
      </c>
      <c r="AR17" s="73">
        <v>0</v>
      </c>
      <c r="AS17" s="73">
        <v>0</v>
      </c>
      <c r="AT17" s="73">
        <v>0</v>
      </c>
      <c r="AU17" s="73">
        <v>0</v>
      </c>
      <c r="AV17" s="73">
        <v>0</v>
      </c>
      <c r="AW17" s="74">
        <v>0</v>
      </c>
      <c r="AX17" s="74">
        <v>0</v>
      </c>
      <c r="AY17" s="74">
        <v>0</v>
      </c>
      <c r="AZ17" s="73">
        <v>0</v>
      </c>
    </row>
    <row r="18" spans="1:52" ht="24">
      <c r="A18" s="71"/>
      <c r="B18" s="71"/>
      <c r="C18" s="71"/>
      <c r="D18" s="71"/>
      <c r="E18" s="72" t="s">
        <v>230</v>
      </c>
      <c r="F18" s="72" t="s">
        <v>231</v>
      </c>
      <c r="G18" s="73">
        <v>740.09</v>
      </c>
      <c r="H18" s="73">
        <v>740.09</v>
      </c>
      <c r="I18" s="73">
        <v>740.09</v>
      </c>
      <c r="J18" s="73">
        <v>740.09</v>
      </c>
      <c r="K18" s="73">
        <v>0</v>
      </c>
      <c r="L18" s="73">
        <v>0</v>
      </c>
      <c r="M18" s="73">
        <v>0</v>
      </c>
      <c r="N18" s="73">
        <v>0</v>
      </c>
      <c r="O18" s="73">
        <v>0</v>
      </c>
      <c r="P18" s="73">
        <v>0</v>
      </c>
      <c r="Q18" s="73">
        <v>0</v>
      </c>
      <c r="R18" s="73">
        <v>0</v>
      </c>
      <c r="S18" s="73">
        <v>0</v>
      </c>
      <c r="T18" s="73">
        <v>0</v>
      </c>
      <c r="U18" s="73">
        <v>0</v>
      </c>
      <c r="V18" s="73">
        <v>0</v>
      </c>
      <c r="W18" s="73">
        <v>0</v>
      </c>
      <c r="X18" s="74">
        <v>0</v>
      </c>
      <c r="Y18" s="74">
        <v>0</v>
      </c>
      <c r="Z18" s="74">
        <v>0</v>
      </c>
      <c r="AA18" s="73">
        <v>0</v>
      </c>
      <c r="AB18" s="73">
        <v>0</v>
      </c>
      <c r="AC18" s="73">
        <v>0</v>
      </c>
      <c r="AD18" s="73">
        <v>0</v>
      </c>
      <c r="AE18" s="73">
        <v>0</v>
      </c>
      <c r="AF18" s="73">
        <v>0</v>
      </c>
      <c r="AG18" s="73">
        <v>0</v>
      </c>
      <c r="AH18" s="73">
        <v>0</v>
      </c>
      <c r="AI18" s="73">
        <v>0</v>
      </c>
      <c r="AJ18" s="73">
        <v>0</v>
      </c>
      <c r="AK18" s="73">
        <v>0</v>
      </c>
      <c r="AL18" s="73">
        <v>0</v>
      </c>
      <c r="AM18" s="73">
        <v>0</v>
      </c>
      <c r="AN18" s="73">
        <v>0</v>
      </c>
      <c r="AO18" s="74">
        <v>0</v>
      </c>
      <c r="AP18" s="74">
        <v>0</v>
      </c>
      <c r="AQ18" s="74">
        <v>0</v>
      </c>
      <c r="AR18" s="73">
        <v>0</v>
      </c>
      <c r="AS18" s="73">
        <v>0</v>
      </c>
      <c r="AT18" s="73">
        <v>0</v>
      </c>
      <c r="AU18" s="73">
        <v>0</v>
      </c>
      <c r="AV18" s="73">
        <v>0</v>
      </c>
      <c r="AW18" s="74">
        <v>0</v>
      </c>
      <c r="AX18" s="74">
        <v>0</v>
      </c>
      <c r="AY18" s="74">
        <v>0</v>
      </c>
      <c r="AZ18" s="73">
        <v>0</v>
      </c>
    </row>
    <row r="19" spans="1:52">
      <c r="A19" s="71" t="s">
        <v>218</v>
      </c>
      <c r="B19" s="71" t="s">
        <v>219</v>
      </c>
      <c r="C19" s="71"/>
      <c r="D19" s="71"/>
      <c r="E19" s="72" t="s">
        <v>220</v>
      </c>
      <c r="F19" s="72" t="s">
        <v>221</v>
      </c>
      <c r="G19" s="73">
        <v>740.09</v>
      </c>
      <c r="H19" s="73">
        <v>740.09</v>
      </c>
      <c r="I19" s="73">
        <v>740.09</v>
      </c>
      <c r="J19" s="73">
        <v>740.09</v>
      </c>
      <c r="K19" s="73">
        <v>0</v>
      </c>
      <c r="L19" s="73">
        <v>0</v>
      </c>
      <c r="M19" s="73">
        <v>0</v>
      </c>
      <c r="N19" s="73">
        <v>0</v>
      </c>
      <c r="O19" s="73">
        <v>0</v>
      </c>
      <c r="P19" s="73">
        <v>0</v>
      </c>
      <c r="Q19" s="73">
        <v>0</v>
      </c>
      <c r="R19" s="73">
        <v>0</v>
      </c>
      <c r="S19" s="73">
        <v>0</v>
      </c>
      <c r="T19" s="73">
        <v>0</v>
      </c>
      <c r="U19" s="73">
        <v>0</v>
      </c>
      <c r="V19" s="73">
        <v>0</v>
      </c>
      <c r="W19" s="73">
        <v>0</v>
      </c>
      <c r="X19" s="74">
        <v>0</v>
      </c>
      <c r="Y19" s="74">
        <v>0</v>
      </c>
      <c r="Z19" s="74">
        <v>0</v>
      </c>
      <c r="AA19" s="73">
        <v>0</v>
      </c>
      <c r="AB19" s="73">
        <v>0</v>
      </c>
      <c r="AC19" s="73">
        <v>0</v>
      </c>
      <c r="AD19" s="73">
        <v>0</v>
      </c>
      <c r="AE19" s="73">
        <v>0</v>
      </c>
      <c r="AF19" s="73">
        <v>0</v>
      </c>
      <c r="AG19" s="73">
        <v>0</v>
      </c>
      <c r="AH19" s="73">
        <v>0</v>
      </c>
      <c r="AI19" s="73">
        <v>0</v>
      </c>
      <c r="AJ19" s="73">
        <v>0</v>
      </c>
      <c r="AK19" s="73">
        <v>0</v>
      </c>
      <c r="AL19" s="73">
        <v>0</v>
      </c>
      <c r="AM19" s="73">
        <v>0</v>
      </c>
      <c r="AN19" s="73">
        <v>0</v>
      </c>
      <c r="AO19" s="74">
        <v>0</v>
      </c>
      <c r="AP19" s="74">
        <v>0</v>
      </c>
      <c r="AQ19" s="74">
        <v>0</v>
      </c>
      <c r="AR19" s="73">
        <v>0</v>
      </c>
      <c r="AS19" s="73">
        <v>0</v>
      </c>
      <c r="AT19" s="73">
        <v>0</v>
      </c>
      <c r="AU19" s="73">
        <v>0</v>
      </c>
      <c r="AV19" s="73">
        <v>0</v>
      </c>
      <c r="AW19" s="74">
        <v>0</v>
      </c>
      <c r="AX19" s="74">
        <v>0</v>
      </c>
      <c r="AY19" s="74">
        <v>0</v>
      </c>
      <c r="AZ19" s="73">
        <v>0</v>
      </c>
    </row>
    <row r="20" spans="1:52">
      <c r="A20" s="71"/>
      <c r="B20" s="71"/>
      <c r="C20" s="71"/>
      <c r="D20" s="71"/>
      <c r="E20" s="72" t="s">
        <v>232</v>
      </c>
      <c r="F20" s="72" t="s">
        <v>233</v>
      </c>
      <c r="G20" s="73">
        <v>435.72</v>
      </c>
      <c r="H20" s="73">
        <v>435.72</v>
      </c>
      <c r="I20" s="73">
        <v>435.72</v>
      </c>
      <c r="J20" s="73">
        <v>435.72</v>
      </c>
      <c r="K20" s="73">
        <v>0</v>
      </c>
      <c r="L20" s="73">
        <v>0</v>
      </c>
      <c r="M20" s="73">
        <v>0</v>
      </c>
      <c r="N20" s="73">
        <v>0</v>
      </c>
      <c r="O20" s="73">
        <v>0</v>
      </c>
      <c r="P20" s="73">
        <v>0</v>
      </c>
      <c r="Q20" s="73">
        <v>0</v>
      </c>
      <c r="R20" s="73">
        <v>0</v>
      </c>
      <c r="S20" s="73">
        <v>0</v>
      </c>
      <c r="T20" s="73">
        <v>0</v>
      </c>
      <c r="U20" s="73">
        <v>0</v>
      </c>
      <c r="V20" s="73">
        <v>0</v>
      </c>
      <c r="W20" s="73">
        <v>0</v>
      </c>
      <c r="X20" s="74">
        <v>0</v>
      </c>
      <c r="Y20" s="74">
        <v>0</v>
      </c>
      <c r="Z20" s="74">
        <v>0</v>
      </c>
      <c r="AA20" s="73">
        <v>0</v>
      </c>
      <c r="AB20" s="73">
        <v>0</v>
      </c>
      <c r="AC20" s="73">
        <v>0</v>
      </c>
      <c r="AD20" s="73">
        <v>0</v>
      </c>
      <c r="AE20" s="73">
        <v>0</v>
      </c>
      <c r="AF20" s="73">
        <v>0</v>
      </c>
      <c r="AG20" s="73">
        <v>0</v>
      </c>
      <c r="AH20" s="73">
        <v>0</v>
      </c>
      <c r="AI20" s="73">
        <v>0</v>
      </c>
      <c r="AJ20" s="73">
        <v>0</v>
      </c>
      <c r="AK20" s="73">
        <v>0</v>
      </c>
      <c r="AL20" s="73">
        <v>0</v>
      </c>
      <c r="AM20" s="73">
        <v>0</v>
      </c>
      <c r="AN20" s="73">
        <v>0</v>
      </c>
      <c r="AO20" s="74">
        <v>0</v>
      </c>
      <c r="AP20" s="74">
        <v>0</v>
      </c>
      <c r="AQ20" s="74">
        <v>0</v>
      </c>
      <c r="AR20" s="73">
        <v>0</v>
      </c>
      <c r="AS20" s="73">
        <v>0</v>
      </c>
      <c r="AT20" s="73">
        <v>0</v>
      </c>
      <c r="AU20" s="73">
        <v>0</v>
      </c>
      <c r="AV20" s="73">
        <v>0</v>
      </c>
      <c r="AW20" s="74">
        <v>0</v>
      </c>
      <c r="AX20" s="74">
        <v>0</v>
      </c>
      <c r="AY20" s="74">
        <v>0</v>
      </c>
      <c r="AZ20" s="73">
        <v>0</v>
      </c>
    </row>
    <row r="21" spans="1:52">
      <c r="A21" s="71" t="s">
        <v>218</v>
      </c>
      <c r="B21" s="71" t="s">
        <v>219</v>
      </c>
      <c r="C21" s="71"/>
      <c r="D21" s="71"/>
      <c r="E21" s="72" t="s">
        <v>220</v>
      </c>
      <c r="F21" s="72" t="s">
        <v>221</v>
      </c>
      <c r="G21" s="73">
        <v>435.72</v>
      </c>
      <c r="H21" s="73">
        <v>435.72</v>
      </c>
      <c r="I21" s="73">
        <v>435.72</v>
      </c>
      <c r="J21" s="73">
        <v>435.72</v>
      </c>
      <c r="K21" s="73">
        <v>0</v>
      </c>
      <c r="L21" s="73">
        <v>0</v>
      </c>
      <c r="M21" s="73">
        <v>0</v>
      </c>
      <c r="N21" s="73">
        <v>0</v>
      </c>
      <c r="O21" s="73">
        <v>0</v>
      </c>
      <c r="P21" s="73">
        <v>0</v>
      </c>
      <c r="Q21" s="73">
        <v>0</v>
      </c>
      <c r="R21" s="73">
        <v>0</v>
      </c>
      <c r="S21" s="73">
        <v>0</v>
      </c>
      <c r="T21" s="73">
        <v>0</v>
      </c>
      <c r="U21" s="73">
        <v>0</v>
      </c>
      <c r="V21" s="73">
        <v>0</v>
      </c>
      <c r="W21" s="73">
        <v>0</v>
      </c>
      <c r="X21" s="74">
        <v>0</v>
      </c>
      <c r="Y21" s="74">
        <v>0</v>
      </c>
      <c r="Z21" s="74">
        <v>0</v>
      </c>
      <c r="AA21" s="73">
        <v>0</v>
      </c>
      <c r="AB21" s="73">
        <v>0</v>
      </c>
      <c r="AC21" s="73">
        <v>0</v>
      </c>
      <c r="AD21" s="73">
        <v>0</v>
      </c>
      <c r="AE21" s="73">
        <v>0</v>
      </c>
      <c r="AF21" s="73">
        <v>0</v>
      </c>
      <c r="AG21" s="73">
        <v>0</v>
      </c>
      <c r="AH21" s="73">
        <v>0</v>
      </c>
      <c r="AI21" s="73">
        <v>0</v>
      </c>
      <c r="AJ21" s="73">
        <v>0</v>
      </c>
      <c r="AK21" s="73">
        <v>0</v>
      </c>
      <c r="AL21" s="73">
        <v>0</v>
      </c>
      <c r="AM21" s="73">
        <v>0</v>
      </c>
      <c r="AN21" s="73">
        <v>0</v>
      </c>
      <c r="AO21" s="74">
        <v>0</v>
      </c>
      <c r="AP21" s="74">
        <v>0</v>
      </c>
      <c r="AQ21" s="74">
        <v>0</v>
      </c>
      <c r="AR21" s="73">
        <v>0</v>
      </c>
      <c r="AS21" s="73">
        <v>0</v>
      </c>
      <c r="AT21" s="73">
        <v>0</v>
      </c>
      <c r="AU21" s="73">
        <v>0</v>
      </c>
      <c r="AV21" s="73">
        <v>0</v>
      </c>
      <c r="AW21" s="74">
        <v>0</v>
      </c>
      <c r="AX21" s="74">
        <v>0</v>
      </c>
      <c r="AY21" s="74">
        <v>0</v>
      </c>
      <c r="AZ21" s="73">
        <v>0</v>
      </c>
    </row>
  </sheetData>
  <sheetProtection formatCells="0" formatColumns="0" formatRows="0"/>
  <mergeCells count="36">
    <mergeCell ref="A4:D4"/>
    <mergeCell ref="E4:E7"/>
    <mergeCell ref="F4:F7"/>
    <mergeCell ref="G4:G7"/>
    <mergeCell ref="H4:T4"/>
    <mergeCell ref="A5:A7"/>
    <mergeCell ref="B5:B7"/>
    <mergeCell ref="C5:C7"/>
    <mergeCell ref="D5:D7"/>
    <mergeCell ref="H5:H7"/>
    <mergeCell ref="I5:K6"/>
    <mergeCell ref="L5:T6"/>
    <mergeCell ref="U4:W4"/>
    <mergeCell ref="V5:V7"/>
    <mergeCell ref="W5:W7"/>
    <mergeCell ref="AA4:AC4"/>
    <mergeCell ref="AD4:AG4"/>
    <mergeCell ref="U5:U7"/>
    <mergeCell ref="X5:X7"/>
    <mergeCell ref="Y5:Y7"/>
    <mergeCell ref="Z5:Z7"/>
    <mergeCell ref="AA5:AA7"/>
    <mergeCell ref="AB5:AB7"/>
    <mergeCell ref="AC5:AC7"/>
    <mergeCell ref="AD5:AD7"/>
    <mergeCell ref="AE5:AE7"/>
    <mergeCell ref="AF5:AF7"/>
    <mergeCell ref="AG5:AG7"/>
    <mergeCell ref="AS6:AS7"/>
    <mergeCell ref="AT6:AV6"/>
    <mergeCell ref="AZ6:AZ7"/>
    <mergeCell ref="AH5:AH7"/>
    <mergeCell ref="AI5:AK6"/>
    <mergeCell ref="AL5:AN6"/>
    <mergeCell ref="AO5:AQ6"/>
    <mergeCell ref="AR5:AR7"/>
  </mergeCells>
  <phoneticPr fontId="3" type="noConversion"/>
  <pageMargins left="0.70866141732283472" right="0.70866141732283472" top="0.74803149606299213" bottom="0.74803149606299213" header="0.31496062992125984" footer="0.31496062992125984"/>
  <pageSetup paperSize="9" scale="36" fitToHeight="9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1"/>
  <sheetViews>
    <sheetView showGridLines="0" showZeros="0" topLeftCell="R1" workbookViewId="0">
      <selection activeCell="W9" sqref="W9"/>
    </sheetView>
  </sheetViews>
  <sheetFormatPr defaultRowHeight="13.5"/>
  <cols>
    <col min="1" max="1" width="7" style="13" customWidth="1"/>
    <col min="2" max="2" width="6.375" style="13" customWidth="1"/>
    <col min="3" max="3" width="6.875" style="13" customWidth="1"/>
    <col min="4" max="4" width="10.875" style="13" customWidth="1"/>
    <col min="5" max="5" width="19.875" style="13" customWidth="1"/>
    <col min="6" max="6" width="12" style="13" customWidth="1"/>
    <col min="7" max="7" width="10.75" style="13" customWidth="1"/>
    <col min="8" max="10" width="9.25" style="13" customWidth="1"/>
    <col min="11" max="11" width="11.75" style="13" customWidth="1"/>
    <col min="12" max="15" width="9.25" style="13" customWidth="1"/>
    <col min="16" max="16" width="10.625" style="13" customWidth="1"/>
    <col min="17" max="17" width="9.25" style="13" customWidth="1"/>
    <col min="18" max="18" width="10.75" style="13" customWidth="1"/>
    <col min="19" max="21" width="9.25" style="13" customWidth="1"/>
    <col min="22" max="22" width="11.625" style="13" customWidth="1"/>
    <col min="23" max="24" width="9.25" style="13" customWidth="1"/>
    <col min="25" max="25" width="6" style="13" customWidth="1"/>
    <col min="26" max="16384" width="9" style="13"/>
  </cols>
  <sheetData>
    <row r="1" spans="1:47" ht="10.5" customHeight="1">
      <c r="A1" s="51"/>
      <c r="C1" s="42"/>
      <c r="D1" s="42"/>
      <c r="E1" s="42"/>
      <c r="F1" s="42"/>
      <c r="G1" s="42"/>
      <c r="H1" s="43"/>
      <c r="I1" s="43"/>
      <c r="J1" s="43"/>
      <c r="K1" s="43"/>
      <c r="L1" s="43"/>
      <c r="M1" s="43"/>
      <c r="N1" s="43"/>
      <c r="O1" s="43"/>
      <c r="P1" s="43"/>
      <c r="Q1" s="43"/>
      <c r="R1" s="43"/>
      <c r="S1" s="43"/>
      <c r="T1" s="43"/>
      <c r="U1" s="43"/>
      <c r="V1" s="43"/>
      <c r="W1" s="43"/>
      <c r="X1" s="51" t="s">
        <v>303</v>
      </c>
    </row>
    <row r="2" spans="1:47" ht="24" customHeight="1">
      <c r="A2" s="156" t="s">
        <v>174</v>
      </c>
      <c r="B2" s="156"/>
      <c r="C2" s="156"/>
      <c r="D2" s="156"/>
      <c r="E2" s="156"/>
      <c r="F2" s="156"/>
      <c r="G2" s="156"/>
      <c r="H2" s="156"/>
      <c r="I2" s="156"/>
      <c r="J2" s="156"/>
      <c r="K2" s="156"/>
      <c r="L2" s="156"/>
      <c r="M2" s="156"/>
      <c r="N2" s="156"/>
      <c r="O2" s="156"/>
      <c r="P2" s="156"/>
      <c r="Q2" s="156"/>
      <c r="R2" s="156"/>
      <c r="S2" s="156"/>
      <c r="T2" s="156"/>
      <c r="U2" s="156"/>
      <c r="V2" s="156"/>
      <c r="W2" s="156"/>
      <c r="X2" s="156"/>
      <c r="Y2" s="44"/>
      <c r="Z2" s="44"/>
      <c r="AA2" s="44"/>
      <c r="AB2" s="44"/>
      <c r="AC2" s="44"/>
      <c r="AD2" s="44"/>
      <c r="AE2" s="44"/>
      <c r="AF2" s="44"/>
      <c r="AG2" s="44"/>
      <c r="AH2" s="44"/>
      <c r="AI2" s="44"/>
      <c r="AJ2" s="44"/>
      <c r="AK2" s="44"/>
      <c r="AL2" s="44"/>
      <c r="AM2" s="44"/>
      <c r="AN2" s="44"/>
      <c r="AO2" s="44"/>
      <c r="AP2" s="44"/>
      <c r="AQ2" s="44"/>
      <c r="AR2" s="44"/>
      <c r="AS2" s="44"/>
      <c r="AT2" s="44"/>
      <c r="AU2" s="44"/>
    </row>
    <row r="3" spans="1:47" ht="15" customHeight="1">
      <c r="A3" s="45"/>
      <c r="C3" s="42"/>
      <c r="D3" s="42"/>
      <c r="E3" s="42"/>
      <c r="F3" s="42"/>
      <c r="G3" s="42"/>
      <c r="H3" s="46"/>
      <c r="I3" s="46"/>
      <c r="J3" s="46"/>
      <c r="K3" s="46"/>
      <c r="L3" s="46"/>
      <c r="M3" s="46"/>
      <c r="N3" s="46"/>
      <c r="O3" s="46"/>
      <c r="P3" s="46"/>
      <c r="Q3" s="46"/>
      <c r="R3" s="46"/>
      <c r="S3" s="46"/>
      <c r="T3" s="46"/>
      <c r="U3" s="46"/>
      <c r="V3" s="46"/>
      <c r="W3" s="46"/>
      <c r="X3" s="47" t="s">
        <v>9</v>
      </c>
    </row>
    <row r="4" spans="1:47" ht="15" customHeight="1">
      <c r="A4" s="149" t="s">
        <v>1</v>
      </c>
      <c r="B4" s="149"/>
      <c r="C4" s="157"/>
      <c r="D4" s="157" t="s">
        <v>23</v>
      </c>
      <c r="E4" s="157" t="s">
        <v>175</v>
      </c>
      <c r="F4" s="157" t="s">
        <v>24</v>
      </c>
      <c r="G4" s="149" t="s">
        <v>3</v>
      </c>
      <c r="H4" s="149"/>
      <c r="I4" s="149"/>
      <c r="J4" s="157"/>
      <c r="K4" s="149" t="s">
        <v>4</v>
      </c>
      <c r="L4" s="149"/>
      <c r="M4" s="149"/>
      <c r="N4" s="149"/>
      <c r="O4" s="149"/>
      <c r="P4" s="149"/>
      <c r="Q4" s="149"/>
      <c r="R4" s="149"/>
      <c r="S4" s="149"/>
      <c r="T4" s="149"/>
      <c r="U4" s="149"/>
      <c r="V4" s="149" t="s">
        <v>77</v>
      </c>
      <c r="W4" s="149"/>
      <c r="X4" s="149"/>
      <c r="Y4" s="48"/>
      <c r="Z4" s="48"/>
      <c r="AA4" s="48"/>
      <c r="AB4" s="48"/>
      <c r="AC4" s="48"/>
      <c r="AD4" s="48"/>
      <c r="AE4" s="48"/>
      <c r="AF4" s="48"/>
      <c r="AG4" s="48"/>
      <c r="AH4" s="48"/>
      <c r="AI4" s="48"/>
      <c r="AJ4" s="48"/>
      <c r="AK4" s="48"/>
      <c r="AL4" s="48"/>
      <c r="AM4" s="48"/>
      <c r="AN4" s="48"/>
      <c r="AO4" s="48"/>
      <c r="AP4" s="48"/>
      <c r="AQ4" s="48"/>
      <c r="AR4" s="48"/>
      <c r="AS4" s="48"/>
      <c r="AT4" s="48"/>
      <c r="AU4" s="48"/>
    </row>
    <row r="5" spans="1:47" ht="31.5" customHeight="1">
      <c r="A5" s="14" t="s">
        <v>5</v>
      </c>
      <c r="B5" s="14" t="s">
        <v>6</v>
      </c>
      <c r="C5" s="15" t="s">
        <v>7</v>
      </c>
      <c r="D5" s="157"/>
      <c r="E5" s="157"/>
      <c r="F5" s="149"/>
      <c r="G5" s="16" t="s">
        <v>2</v>
      </c>
      <c r="H5" s="14" t="s">
        <v>78</v>
      </c>
      <c r="I5" s="14" t="s">
        <v>79</v>
      </c>
      <c r="J5" s="14" t="s">
        <v>80</v>
      </c>
      <c r="K5" s="14" t="s">
        <v>2</v>
      </c>
      <c r="L5" s="14" t="s">
        <v>78</v>
      </c>
      <c r="M5" s="14" t="s">
        <v>79</v>
      </c>
      <c r="N5" s="14" t="s">
        <v>80</v>
      </c>
      <c r="O5" s="52" t="s">
        <v>176</v>
      </c>
      <c r="P5" s="52" t="s">
        <v>177</v>
      </c>
      <c r="Q5" s="52" t="s">
        <v>178</v>
      </c>
      <c r="R5" s="52" t="s">
        <v>179</v>
      </c>
      <c r="S5" s="52" t="s">
        <v>180</v>
      </c>
      <c r="T5" s="53" t="s">
        <v>181</v>
      </c>
      <c r="U5" s="14" t="s">
        <v>81</v>
      </c>
      <c r="V5" s="14" t="s">
        <v>2</v>
      </c>
      <c r="W5" s="14" t="s">
        <v>82</v>
      </c>
      <c r="X5" s="14" t="s">
        <v>83</v>
      </c>
      <c r="Y5" s="48"/>
      <c r="Z5" s="48"/>
      <c r="AA5" s="48"/>
      <c r="AB5" s="48"/>
      <c r="AC5" s="48"/>
      <c r="AD5" s="48"/>
      <c r="AE5" s="48"/>
      <c r="AF5" s="48"/>
      <c r="AG5" s="48"/>
      <c r="AH5" s="48"/>
      <c r="AI5" s="48"/>
      <c r="AJ5" s="48"/>
      <c r="AK5" s="48"/>
      <c r="AL5" s="48"/>
      <c r="AM5" s="48"/>
      <c r="AN5" s="48"/>
      <c r="AO5" s="48"/>
      <c r="AP5" s="48"/>
      <c r="AQ5" s="48"/>
      <c r="AR5" s="48"/>
      <c r="AS5" s="48"/>
      <c r="AT5" s="48"/>
      <c r="AU5" s="48"/>
    </row>
    <row r="6" spans="1:47" ht="14.25" customHeight="1">
      <c r="A6" s="17" t="s">
        <v>8</v>
      </c>
      <c r="B6" s="17" t="s">
        <v>8</v>
      </c>
      <c r="C6" s="17" t="s">
        <v>8</v>
      </c>
      <c r="D6" s="18" t="s">
        <v>8</v>
      </c>
      <c r="E6" s="18" t="s">
        <v>8</v>
      </c>
      <c r="F6" s="18">
        <v>1</v>
      </c>
      <c r="G6" s="19">
        <v>2</v>
      </c>
      <c r="H6" s="19">
        <v>3</v>
      </c>
      <c r="I6" s="19">
        <v>4</v>
      </c>
      <c r="J6" s="19">
        <v>5</v>
      </c>
      <c r="K6" s="19">
        <v>6</v>
      </c>
      <c r="L6" s="19">
        <v>7</v>
      </c>
      <c r="M6" s="19">
        <v>8</v>
      </c>
      <c r="N6" s="19">
        <v>9</v>
      </c>
      <c r="O6" s="19">
        <v>10</v>
      </c>
      <c r="P6" s="19">
        <v>11</v>
      </c>
      <c r="Q6" s="19">
        <v>12</v>
      </c>
      <c r="R6" s="19">
        <v>13</v>
      </c>
      <c r="S6" s="19">
        <v>14</v>
      </c>
      <c r="T6" s="19">
        <v>15</v>
      </c>
      <c r="U6" s="19">
        <v>16</v>
      </c>
      <c r="V6" s="19">
        <v>17</v>
      </c>
      <c r="W6" s="19">
        <v>18</v>
      </c>
      <c r="X6" s="19">
        <v>19</v>
      </c>
      <c r="Y6" s="48"/>
      <c r="Z6" s="48"/>
      <c r="AA6" s="48"/>
      <c r="AB6" s="48"/>
      <c r="AC6" s="48"/>
      <c r="AD6" s="48"/>
      <c r="AE6" s="48"/>
      <c r="AF6" s="48"/>
      <c r="AG6" s="48"/>
      <c r="AH6" s="48"/>
      <c r="AI6" s="48"/>
      <c r="AJ6" s="48"/>
      <c r="AK6" s="48"/>
      <c r="AL6" s="48"/>
      <c r="AM6" s="48"/>
      <c r="AN6" s="48"/>
      <c r="AO6" s="48"/>
      <c r="AP6" s="48"/>
      <c r="AQ6" s="48"/>
      <c r="AR6" s="48"/>
      <c r="AS6" s="48"/>
      <c r="AT6" s="48"/>
      <c r="AU6" s="48"/>
    </row>
    <row r="7" spans="1:47" s="20" customFormat="1">
      <c r="A7" s="71"/>
      <c r="B7" s="71"/>
      <c r="C7" s="71"/>
      <c r="D7" s="72"/>
      <c r="E7" s="72" t="s">
        <v>2</v>
      </c>
      <c r="F7" s="73">
        <v>9289.2199999999993</v>
      </c>
      <c r="G7" s="73">
        <v>3924.4</v>
      </c>
      <c r="H7" s="73">
        <v>3073.21</v>
      </c>
      <c r="I7" s="73">
        <v>577.23</v>
      </c>
      <c r="J7" s="73">
        <v>273.95999999999998</v>
      </c>
      <c r="K7" s="73">
        <v>5364.82</v>
      </c>
      <c r="L7" s="73">
        <v>42.67</v>
      </c>
      <c r="M7" s="73">
        <v>5123.03</v>
      </c>
      <c r="N7" s="73">
        <v>2.52</v>
      </c>
      <c r="O7" s="73">
        <v>0</v>
      </c>
      <c r="P7" s="73">
        <v>0</v>
      </c>
      <c r="Q7" s="73">
        <v>196.6</v>
      </c>
      <c r="R7" s="73">
        <v>0</v>
      </c>
      <c r="S7" s="73">
        <v>0</v>
      </c>
      <c r="T7" s="73">
        <v>0</v>
      </c>
      <c r="U7" s="73">
        <v>0</v>
      </c>
      <c r="V7" s="73">
        <v>0</v>
      </c>
      <c r="W7" s="73">
        <v>0</v>
      </c>
      <c r="X7" s="73">
        <v>0</v>
      </c>
      <c r="Y7" s="49"/>
      <c r="Z7" s="49"/>
      <c r="AA7" s="49"/>
      <c r="AB7" s="49"/>
      <c r="AC7" s="49"/>
      <c r="AD7" s="49"/>
      <c r="AE7" s="49"/>
      <c r="AF7" s="49"/>
      <c r="AG7" s="49"/>
      <c r="AH7" s="49"/>
      <c r="AI7" s="49"/>
      <c r="AJ7" s="49"/>
      <c r="AK7" s="49"/>
      <c r="AL7" s="49"/>
      <c r="AM7" s="49"/>
      <c r="AN7" s="49"/>
      <c r="AO7" s="49"/>
      <c r="AP7" s="49"/>
      <c r="AQ7" s="49"/>
      <c r="AR7" s="49"/>
      <c r="AS7" s="49"/>
      <c r="AT7" s="49"/>
      <c r="AU7" s="49"/>
    </row>
    <row r="8" spans="1:47">
      <c r="A8" s="71"/>
      <c r="B8" s="71"/>
      <c r="C8" s="71"/>
      <c r="D8" s="72" t="s">
        <v>214</v>
      </c>
      <c r="E8" s="72" t="s">
        <v>215</v>
      </c>
      <c r="F8" s="73">
        <v>9289.2199999999993</v>
      </c>
      <c r="G8" s="73">
        <v>3924.4</v>
      </c>
      <c r="H8" s="73">
        <v>3073.21</v>
      </c>
      <c r="I8" s="73">
        <v>577.23</v>
      </c>
      <c r="J8" s="73">
        <v>273.95999999999998</v>
      </c>
      <c r="K8" s="73">
        <v>5364.82</v>
      </c>
      <c r="L8" s="73">
        <v>42.67</v>
      </c>
      <c r="M8" s="73">
        <v>5123.03</v>
      </c>
      <c r="N8" s="73">
        <v>2.52</v>
      </c>
      <c r="O8" s="73">
        <v>0</v>
      </c>
      <c r="P8" s="73">
        <v>0</v>
      </c>
      <c r="Q8" s="73">
        <v>196.6</v>
      </c>
      <c r="R8" s="73">
        <v>0</v>
      </c>
      <c r="S8" s="73">
        <v>0</v>
      </c>
      <c r="T8" s="73">
        <v>0</v>
      </c>
      <c r="U8" s="73">
        <v>0</v>
      </c>
      <c r="V8" s="73">
        <v>0</v>
      </c>
      <c r="W8" s="73">
        <v>0</v>
      </c>
      <c r="X8" s="73">
        <v>0</v>
      </c>
      <c r="Y8" s="48"/>
      <c r="Z8" s="48"/>
      <c r="AA8" s="48"/>
      <c r="AB8" s="48"/>
      <c r="AC8" s="48"/>
      <c r="AD8" s="48"/>
      <c r="AE8" s="48"/>
      <c r="AF8" s="48"/>
      <c r="AG8" s="48"/>
      <c r="AH8" s="48"/>
      <c r="AI8" s="48"/>
      <c r="AJ8" s="48"/>
      <c r="AK8" s="48"/>
      <c r="AL8" s="48"/>
      <c r="AM8" s="48"/>
      <c r="AN8" s="48"/>
      <c r="AO8" s="48"/>
      <c r="AP8" s="48"/>
      <c r="AQ8" s="48"/>
      <c r="AR8" s="48"/>
      <c r="AS8" s="48"/>
      <c r="AT8" s="48"/>
      <c r="AU8" s="48"/>
    </row>
    <row r="9" spans="1:47" ht="24">
      <c r="A9" s="71"/>
      <c r="B9" s="71"/>
      <c r="C9" s="71"/>
      <c r="D9" s="72" t="s">
        <v>216</v>
      </c>
      <c r="E9" s="72" t="s">
        <v>217</v>
      </c>
      <c r="F9" s="73">
        <v>6985.66</v>
      </c>
      <c r="G9" s="73">
        <v>2452.27</v>
      </c>
      <c r="H9" s="73">
        <v>1828.82</v>
      </c>
      <c r="I9" s="73">
        <v>411.1</v>
      </c>
      <c r="J9" s="73">
        <v>212.35</v>
      </c>
      <c r="K9" s="73">
        <v>4533.3900000000003</v>
      </c>
      <c r="L9" s="73">
        <v>28.27</v>
      </c>
      <c r="M9" s="73">
        <v>4374.08</v>
      </c>
      <c r="N9" s="73">
        <v>2.52</v>
      </c>
      <c r="O9" s="73">
        <v>0</v>
      </c>
      <c r="P9" s="73">
        <v>0</v>
      </c>
      <c r="Q9" s="73">
        <v>128.52000000000001</v>
      </c>
      <c r="R9" s="73">
        <v>0</v>
      </c>
      <c r="S9" s="73">
        <v>0</v>
      </c>
      <c r="T9" s="73">
        <v>0</v>
      </c>
      <c r="U9" s="73">
        <v>0</v>
      </c>
      <c r="V9" s="73">
        <v>0</v>
      </c>
      <c r="W9" s="73">
        <v>0</v>
      </c>
      <c r="X9" s="73">
        <v>0</v>
      </c>
      <c r="Y9" s="48"/>
      <c r="Z9" s="48"/>
      <c r="AA9" s="48"/>
      <c r="AB9" s="48"/>
      <c r="AC9" s="48"/>
      <c r="AD9" s="48"/>
      <c r="AE9" s="48"/>
      <c r="AF9" s="48"/>
      <c r="AG9" s="48"/>
      <c r="AH9" s="48"/>
      <c r="AI9" s="48"/>
      <c r="AJ9" s="48"/>
      <c r="AK9" s="48"/>
      <c r="AL9" s="48"/>
      <c r="AM9" s="48"/>
      <c r="AN9" s="48"/>
      <c r="AO9" s="48"/>
      <c r="AP9" s="48"/>
      <c r="AQ9" s="48"/>
      <c r="AR9" s="48"/>
      <c r="AS9" s="48"/>
      <c r="AT9" s="48"/>
      <c r="AU9" s="48"/>
    </row>
    <row r="10" spans="1:47">
      <c r="A10" s="71" t="s">
        <v>234</v>
      </c>
      <c r="B10" s="71" t="s">
        <v>235</v>
      </c>
      <c r="C10" s="71" t="s">
        <v>219</v>
      </c>
      <c r="D10" s="72" t="s">
        <v>220</v>
      </c>
      <c r="E10" s="72" t="s">
        <v>236</v>
      </c>
      <c r="F10" s="73">
        <v>1730.08</v>
      </c>
      <c r="G10" s="73">
        <v>1730.08</v>
      </c>
      <c r="H10" s="73">
        <v>1263.05</v>
      </c>
      <c r="I10" s="73">
        <v>401.24</v>
      </c>
      <c r="J10" s="73">
        <v>65.790000000000006</v>
      </c>
      <c r="K10" s="73">
        <v>0</v>
      </c>
      <c r="L10" s="73">
        <v>0</v>
      </c>
      <c r="M10" s="73">
        <v>0</v>
      </c>
      <c r="N10" s="73">
        <v>0</v>
      </c>
      <c r="O10" s="73">
        <v>0</v>
      </c>
      <c r="P10" s="73">
        <v>0</v>
      </c>
      <c r="Q10" s="73">
        <v>0</v>
      </c>
      <c r="R10" s="73">
        <v>0</v>
      </c>
      <c r="S10" s="73">
        <v>0</v>
      </c>
      <c r="T10" s="73">
        <v>0</v>
      </c>
      <c r="U10" s="73">
        <v>0</v>
      </c>
      <c r="V10" s="73">
        <v>0</v>
      </c>
      <c r="W10" s="73">
        <v>0</v>
      </c>
      <c r="X10" s="73">
        <v>0</v>
      </c>
    </row>
    <row r="11" spans="1:47">
      <c r="A11" s="71" t="s">
        <v>234</v>
      </c>
      <c r="B11" s="71" t="s">
        <v>235</v>
      </c>
      <c r="C11" s="71" t="s">
        <v>237</v>
      </c>
      <c r="D11" s="72" t="s">
        <v>220</v>
      </c>
      <c r="E11" s="72" t="s">
        <v>238</v>
      </c>
      <c r="F11" s="73">
        <v>297.2</v>
      </c>
      <c r="G11" s="73">
        <v>0</v>
      </c>
      <c r="H11" s="73">
        <v>0</v>
      </c>
      <c r="I11" s="73">
        <v>0</v>
      </c>
      <c r="J11" s="73">
        <v>0</v>
      </c>
      <c r="K11" s="73">
        <v>297.2</v>
      </c>
      <c r="L11" s="73">
        <v>0</v>
      </c>
      <c r="M11" s="73">
        <v>227.2</v>
      </c>
      <c r="N11" s="73">
        <v>0</v>
      </c>
      <c r="O11" s="73">
        <v>0</v>
      </c>
      <c r="P11" s="73">
        <v>0</v>
      </c>
      <c r="Q11" s="73">
        <v>70</v>
      </c>
      <c r="R11" s="73">
        <v>0</v>
      </c>
      <c r="S11" s="73">
        <v>0</v>
      </c>
      <c r="T11" s="73">
        <v>0</v>
      </c>
      <c r="U11" s="73">
        <v>0</v>
      </c>
      <c r="V11" s="73">
        <v>0</v>
      </c>
      <c r="W11" s="73">
        <v>0</v>
      </c>
      <c r="X11" s="73">
        <v>0</v>
      </c>
    </row>
    <row r="12" spans="1:47">
      <c r="A12" s="71" t="s">
        <v>234</v>
      </c>
      <c r="B12" s="71" t="s">
        <v>235</v>
      </c>
      <c r="C12" s="71" t="s">
        <v>235</v>
      </c>
      <c r="D12" s="72" t="s">
        <v>220</v>
      </c>
      <c r="E12" s="72" t="s">
        <v>239</v>
      </c>
      <c r="F12" s="73">
        <v>2111.6799999999998</v>
      </c>
      <c r="G12" s="73">
        <v>0</v>
      </c>
      <c r="H12" s="73">
        <v>0</v>
      </c>
      <c r="I12" s="73">
        <v>0</v>
      </c>
      <c r="J12" s="73">
        <v>0</v>
      </c>
      <c r="K12" s="73">
        <v>2111.6799999999998</v>
      </c>
      <c r="L12" s="73">
        <v>0</v>
      </c>
      <c r="M12" s="73">
        <v>2111.6799999999998</v>
      </c>
      <c r="N12" s="73">
        <v>0</v>
      </c>
      <c r="O12" s="73">
        <v>0</v>
      </c>
      <c r="P12" s="73">
        <v>0</v>
      </c>
      <c r="Q12" s="73">
        <v>0</v>
      </c>
      <c r="R12" s="73">
        <v>0</v>
      </c>
      <c r="S12" s="73">
        <v>0</v>
      </c>
      <c r="T12" s="73">
        <v>0</v>
      </c>
      <c r="U12" s="73">
        <v>0</v>
      </c>
      <c r="V12" s="73">
        <v>0</v>
      </c>
      <c r="W12" s="73">
        <v>0</v>
      </c>
      <c r="X12" s="73">
        <v>0</v>
      </c>
    </row>
    <row r="13" spans="1:47">
      <c r="A13" s="71" t="s">
        <v>234</v>
      </c>
      <c r="B13" s="71" t="s">
        <v>235</v>
      </c>
      <c r="C13" s="71" t="s">
        <v>240</v>
      </c>
      <c r="D13" s="72" t="s">
        <v>220</v>
      </c>
      <c r="E13" s="72" t="s">
        <v>241</v>
      </c>
      <c r="F13" s="73">
        <v>558.20000000000005</v>
      </c>
      <c r="G13" s="73">
        <v>0</v>
      </c>
      <c r="H13" s="73">
        <v>0</v>
      </c>
      <c r="I13" s="73">
        <v>0</v>
      </c>
      <c r="J13" s="73">
        <v>0</v>
      </c>
      <c r="K13" s="73">
        <v>558.20000000000005</v>
      </c>
      <c r="L13" s="73">
        <v>28.27</v>
      </c>
      <c r="M13" s="73">
        <v>471.41</v>
      </c>
      <c r="N13" s="73">
        <v>0</v>
      </c>
      <c r="O13" s="73">
        <v>0</v>
      </c>
      <c r="P13" s="73">
        <v>0</v>
      </c>
      <c r="Q13" s="73">
        <v>58.52</v>
      </c>
      <c r="R13" s="73">
        <v>0</v>
      </c>
      <c r="S13" s="73">
        <v>0</v>
      </c>
      <c r="T13" s="73">
        <v>0</v>
      </c>
      <c r="U13" s="73">
        <v>0</v>
      </c>
      <c r="V13" s="73">
        <v>0</v>
      </c>
      <c r="W13" s="73">
        <v>0</v>
      </c>
      <c r="X13" s="73">
        <v>0</v>
      </c>
    </row>
    <row r="14" spans="1:47">
      <c r="A14" s="71" t="s">
        <v>234</v>
      </c>
      <c r="B14" s="71" t="s">
        <v>235</v>
      </c>
      <c r="C14" s="71" t="s">
        <v>242</v>
      </c>
      <c r="D14" s="72" t="s">
        <v>220</v>
      </c>
      <c r="E14" s="72" t="s">
        <v>243</v>
      </c>
      <c r="F14" s="73">
        <v>1494.87</v>
      </c>
      <c r="G14" s="73">
        <v>0</v>
      </c>
      <c r="H14" s="73">
        <v>0</v>
      </c>
      <c r="I14" s="73">
        <v>0</v>
      </c>
      <c r="J14" s="73">
        <v>0</v>
      </c>
      <c r="K14" s="73">
        <v>1494.87</v>
      </c>
      <c r="L14" s="73">
        <v>0</v>
      </c>
      <c r="M14" s="73">
        <v>1494.87</v>
      </c>
      <c r="N14" s="73">
        <v>0</v>
      </c>
      <c r="O14" s="73">
        <v>0</v>
      </c>
      <c r="P14" s="73">
        <v>0</v>
      </c>
      <c r="Q14" s="73">
        <v>0</v>
      </c>
      <c r="R14" s="73">
        <v>0</v>
      </c>
      <c r="S14" s="73">
        <v>0</v>
      </c>
      <c r="T14" s="73">
        <v>0</v>
      </c>
      <c r="U14" s="73">
        <v>0</v>
      </c>
      <c r="V14" s="73">
        <v>0</v>
      </c>
      <c r="W14" s="73">
        <v>0</v>
      </c>
      <c r="X14" s="73">
        <v>0</v>
      </c>
    </row>
    <row r="15" spans="1:47" ht="24">
      <c r="A15" s="71" t="s">
        <v>234</v>
      </c>
      <c r="B15" s="71" t="s">
        <v>235</v>
      </c>
      <c r="C15" s="71" t="s">
        <v>224</v>
      </c>
      <c r="D15" s="72" t="s">
        <v>220</v>
      </c>
      <c r="E15" s="72" t="s">
        <v>244</v>
      </c>
      <c r="F15" s="73">
        <v>68.92</v>
      </c>
      <c r="G15" s="73">
        <v>0</v>
      </c>
      <c r="H15" s="73">
        <v>0</v>
      </c>
      <c r="I15" s="73">
        <v>0</v>
      </c>
      <c r="J15" s="73">
        <v>0</v>
      </c>
      <c r="K15" s="73">
        <v>68.92</v>
      </c>
      <c r="L15" s="73">
        <v>0</v>
      </c>
      <c r="M15" s="73">
        <v>68.92</v>
      </c>
      <c r="N15" s="73">
        <v>0</v>
      </c>
      <c r="O15" s="73">
        <v>0</v>
      </c>
      <c r="P15" s="73">
        <v>0</v>
      </c>
      <c r="Q15" s="73">
        <v>0</v>
      </c>
      <c r="R15" s="73">
        <v>0</v>
      </c>
      <c r="S15" s="73">
        <v>0</v>
      </c>
      <c r="T15" s="73">
        <v>0</v>
      </c>
      <c r="U15" s="73">
        <v>0</v>
      </c>
      <c r="V15" s="73">
        <v>0</v>
      </c>
      <c r="W15" s="73">
        <v>0</v>
      </c>
      <c r="X15" s="73">
        <v>0</v>
      </c>
    </row>
    <row r="16" spans="1:47">
      <c r="A16" s="71" t="s">
        <v>245</v>
      </c>
      <c r="B16" s="71" t="s">
        <v>235</v>
      </c>
      <c r="C16" s="71" t="s">
        <v>219</v>
      </c>
      <c r="D16" s="72" t="s">
        <v>220</v>
      </c>
      <c r="E16" s="72" t="s">
        <v>246</v>
      </c>
      <c r="F16" s="73">
        <v>158.94</v>
      </c>
      <c r="G16" s="73">
        <v>156.41999999999999</v>
      </c>
      <c r="H16" s="73">
        <v>0</v>
      </c>
      <c r="I16" s="73">
        <v>9.86</v>
      </c>
      <c r="J16" s="73">
        <v>146.56</v>
      </c>
      <c r="K16" s="73">
        <v>2.52</v>
      </c>
      <c r="L16" s="73">
        <v>0</v>
      </c>
      <c r="M16" s="73">
        <v>0</v>
      </c>
      <c r="N16" s="73">
        <v>2.52</v>
      </c>
      <c r="O16" s="73">
        <v>0</v>
      </c>
      <c r="P16" s="73">
        <v>0</v>
      </c>
      <c r="Q16" s="73">
        <v>0</v>
      </c>
      <c r="R16" s="73">
        <v>0</v>
      </c>
      <c r="S16" s="73">
        <v>0</v>
      </c>
      <c r="T16" s="73">
        <v>0</v>
      </c>
      <c r="U16" s="73">
        <v>0</v>
      </c>
      <c r="V16" s="73">
        <v>0</v>
      </c>
      <c r="W16" s="73">
        <v>0</v>
      </c>
      <c r="X16" s="73">
        <v>0</v>
      </c>
    </row>
    <row r="17" spans="1:24" ht="24">
      <c r="A17" s="71" t="s">
        <v>245</v>
      </c>
      <c r="B17" s="71" t="s">
        <v>235</v>
      </c>
      <c r="C17" s="71" t="s">
        <v>235</v>
      </c>
      <c r="D17" s="72" t="s">
        <v>220</v>
      </c>
      <c r="E17" s="72" t="s">
        <v>247</v>
      </c>
      <c r="F17" s="73">
        <v>210.52</v>
      </c>
      <c r="G17" s="73">
        <v>210.52</v>
      </c>
      <c r="H17" s="73">
        <v>210.52</v>
      </c>
      <c r="I17" s="73">
        <v>0</v>
      </c>
      <c r="J17" s="73">
        <v>0</v>
      </c>
      <c r="K17" s="73">
        <v>0</v>
      </c>
      <c r="L17" s="73">
        <v>0</v>
      </c>
      <c r="M17" s="73">
        <v>0</v>
      </c>
      <c r="N17" s="73">
        <v>0</v>
      </c>
      <c r="O17" s="73">
        <v>0</v>
      </c>
      <c r="P17" s="73">
        <v>0</v>
      </c>
      <c r="Q17" s="73">
        <v>0</v>
      </c>
      <c r="R17" s="73">
        <v>0</v>
      </c>
      <c r="S17" s="73">
        <v>0</v>
      </c>
      <c r="T17" s="73">
        <v>0</v>
      </c>
      <c r="U17" s="73">
        <v>0</v>
      </c>
      <c r="V17" s="73">
        <v>0</v>
      </c>
      <c r="W17" s="73">
        <v>0</v>
      </c>
      <c r="X17" s="73">
        <v>0</v>
      </c>
    </row>
    <row r="18" spans="1:24" ht="24">
      <c r="A18" s="71" t="s">
        <v>245</v>
      </c>
      <c r="B18" s="71" t="s">
        <v>235</v>
      </c>
      <c r="C18" s="71" t="s">
        <v>240</v>
      </c>
      <c r="D18" s="72" t="s">
        <v>220</v>
      </c>
      <c r="E18" s="72" t="s">
        <v>248</v>
      </c>
      <c r="F18" s="73">
        <v>105.26</v>
      </c>
      <c r="G18" s="73">
        <v>105.26</v>
      </c>
      <c r="H18" s="73">
        <v>105.26</v>
      </c>
      <c r="I18" s="73">
        <v>0</v>
      </c>
      <c r="J18" s="73">
        <v>0</v>
      </c>
      <c r="K18" s="73">
        <v>0</v>
      </c>
      <c r="L18" s="73">
        <v>0</v>
      </c>
      <c r="M18" s="73">
        <v>0</v>
      </c>
      <c r="N18" s="73">
        <v>0</v>
      </c>
      <c r="O18" s="73">
        <v>0</v>
      </c>
      <c r="P18" s="73">
        <v>0</v>
      </c>
      <c r="Q18" s="73">
        <v>0</v>
      </c>
      <c r="R18" s="73">
        <v>0</v>
      </c>
      <c r="S18" s="73">
        <v>0</v>
      </c>
      <c r="T18" s="73">
        <v>0</v>
      </c>
      <c r="U18" s="73">
        <v>0</v>
      </c>
      <c r="V18" s="73">
        <v>0</v>
      </c>
      <c r="W18" s="73">
        <v>0</v>
      </c>
      <c r="X18" s="73">
        <v>0</v>
      </c>
    </row>
    <row r="19" spans="1:24">
      <c r="A19" s="71" t="s">
        <v>249</v>
      </c>
      <c r="B19" s="71" t="s">
        <v>250</v>
      </c>
      <c r="C19" s="71" t="s">
        <v>219</v>
      </c>
      <c r="D19" s="72" t="s">
        <v>220</v>
      </c>
      <c r="E19" s="72" t="s">
        <v>251</v>
      </c>
      <c r="F19" s="73">
        <v>92.1</v>
      </c>
      <c r="G19" s="73">
        <v>92.1</v>
      </c>
      <c r="H19" s="73">
        <v>92.1</v>
      </c>
      <c r="I19" s="73">
        <v>0</v>
      </c>
      <c r="J19" s="73">
        <v>0</v>
      </c>
      <c r="K19" s="73">
        <v>0</v>
      </c>
      <c r="L19" s="73">
        <v>0</v>
      </c>
      <c r="M19" s="73">
        <v>0</v>
      </c>
      <c r="N19" s="73">
        <v>0</v>
      </c>
      <c r="O19" s="73">
        <v>0</v>
      </c>
      <c r="P19" s="73">
        <v>0</v>
      </c>
      <c r="Q19" s="73">
        <v>0</v>
      </c>
      <c r="R19" s="73">
        <v>0</v>
      </c>
      <c r="S19" s="73">
        <v>0</v>
      </c>
      <c r="T19" s="73">
        <v>0</v>
      </c>
      <c r="U19" s="73">
        <v>0</v>
      </c>
      <c r="V19" s="73">
        <v>0</v>
      </c>
      <c r="W19" s="73">
        <v>0</v>
      </c>
      <c r="X19" s="73">
        <v>0</v>
      </c>
    </row>
    <row r="20" spans="1:24">
      <c r="A20" s="71" t="s">
        <v>252</v>
      </c>
      <c r="B20" s="71" t="s">
        <v>253</v>
      </c>
      <c r="C20" s="71" t="s">
        <v>219</v>
      </c>
      <c r="D20" s="72" t="s">
        <v>220</v>
      </c>
      <c r="E20" s="72" t="s">
        <v>254</v>
      </c>
      <c r="F20" s="73">
        <v>157.88999999999999</v>
      </c>
      <c r="G20" s="73">
        <v>157.88999999999999</v>
      </c>
      <c r="H20" s="73">
        <v>157.88999999999999</v>
      </c>
      <c r="I20" s="73">
        <v>0</v>
      </c>
      <c r="J20" s="73">
        <v>0</v>
      </c>
      <c r="K20" s="73">
        <v>0</v>
      </c>
      <c r="L20" s="73">
        <v>0</v>
      </c>
      <c r="M20" s="73">
        <v>0</v>
      </c>
      <c r="N20" s="73">
        <v>0</v>
      </c>
      <c r="O20" s="73">
        <v>0</v>
      </c>
      <c r="P20" s="73">
        <v>0</v>
      </c>
      <c r="Q20" s="73">
        <v>0</v>
      </c>
      <c r="R20" s="73">
        <v>0</v>
      </c>
      <c r="S20" s="73">
        <v>0</v>
      </c>
      <c r="T20" s="73">
        <v>0</v>
      </c>
      <c r="U20" s="73">
        <v>0</v>
      </c>
      <c r="V20" s="73">
        <v>0</v>
      </c>
      <c r="W20" s="73">
        <v>0</v>
      </c>
      <c r="X20" s="73">
        <v>0</v>
      </c>
    </row>
    <row r="21" spans="1:24" ht="24">
      <c r="A21" s="71"/>
      <c r="B21" s="71"/>
      <c r="C21" s="71"/>
      <c r="D21" s="72" t="s">
        <v>226</v>
      </c>
      <c r="E21" s="72" t="s">
        <v>227</v>
      </c>
      <c r="F21" s="73">
        <v>719.54</v>
      </c>
      <c r="G21" s="73">
        <v>483.31</v>
      </c>
      <c r="H21" s="73">
        <v>416.09</v>
      </c>
      <c r="I21" s="73">
        <v>43.8</v>
      </c>
      <c r="J21" s="73">
        <v>23.42</v>
      </c>
      <c r="K21" s="73">
        <v>236.23</v>
      </c>
      <c r="L21" s="73">
        <v>14.4</v>
      </c>
      <c r="M21" s="73">
        <v>221.83</v>
      </c>
      <c r="N21" s="73">
        <v>0</v>
      </c>
      <c r="O21" s="73">
        <v>0</v>
      </c>
      <c r="P21" s="73">
        <v>0</v>
      </c>
      <c r="Q21" s="73">
        <v>0</v>
      </c>
      <c r="R21" s="73">
        <v>0</v>
      </c>
      <c r="S21" s="73">
        <v>0</v>
      </c>
      <c r="T21" s="73">
        <v>0</v>
      </c>
      <c r="U21" s="73">
        <v>0</v>
      </c>
      <c r="V21" s="73">
        <v>0</v>
      </c>
      <c r="W21" s="73">
        <v>0</v>
      </c>
      <c r="X21" s="73">
        <v>0</v>
      </c>
    </row>
    <row r="22" spans="1:24">
      <c r="A22" s="71" t="s">
        <v>234</v>
      </c>
      <c r="B22" s="71" t="s">
        <v>235</v>
      </c>
      <c r="C22" s="71" t="s">
        <v>240</v>
      </c>
      <c r="D22" s="72" t="s">
        <v>220</v>
      </c>
      <c r="E22" s="72" t="s">
        <v>241</v>
      </c>
      <c r="F22" s="73">
        <v>236.23</v>
      </c>
      <c r="G22" s="73">
        <v>0</v>
      </c>
      <c r="H22" s="73">
        <v>0</v>
      </c>
      <c r="I22" s="73">
        <v>0</v>
      </c>
      <c r="J22" s="73">
        <v>0</v>
      </c>
      <c r="K22" s="73">
        <v>236.23</v>
      </c>
      <c r="L22" s="73">
        <v>14.4</v>
      </c>
      <c r="M22" s="73">
        <v>221.83</v>
      </c>
      <c r="N22" s="73">
        <v>0</v>
      </c>
      <c r="O22" s="73">
        <v>0</v>
      </c>
      <c r="P22" s="73">
        <v>0</v>
      </c>
      <c r="Q22" s="73">
        <v>0</v>
      </c>
      <c r="R22" s="73">
        <v>0</v>
      </c>
      <c r="S22" s="73">
        <v>0</v>
      </c>
      <c r="T22" s="73">
        <v>0</v>
      </c>
      <c r="U22" s="73">
        <v>0</v>
      </c>
      <c r="V22" s="73">
        <v>0</v>
      </c>
      <c r="W22" s="73">
        <v>0</v>
      </c>
      <c r="X22" s="73">
        <v>0</v>
      </c>
    </row>
    <row r="23" spans="1:24">
      <c r="A23" s="71" t="s">
        <v>234</v>
      </c>
      <c r="B23" s="71" t="s">
        <v>235</v>
      </c>
      <c r="C23" s="71" t="s">
        <v>255</v>
      </c>
      <c r="D23" s="72" t="s">
        <v>220</v>
      </c>
      <c r="E23" s="72" t="s">
        <v>256</v>
      </c>
      <c r="F23" s="73">
        <v>350.24</v>
      </c>
      <c r="G23" s="73">
        <v>350.24</v>
      </c>
      <c r="H23" s="73">
        <v>293.42</v>
      </c>
      <c r="I23" s="73">
        <v>42.56</v>
      </c>
      <c r="J23" s="73">
        <v>14.26</v>
      </c>
      <c r="K23" s="73">
        <v>0</v>
      </c>
      <c r="L23" s="73">
        <v>0</v>
      </c>
      <c r="M23" s="73">
        <v>0</v>
      </c>
      <c r="N23" s="73">
        <v>0</v>
      </c>
      <c r="O23" s="73">
        <v>0</v>
      </c>
      <c r="P23" s="73">
        <v>0</v>
      </c>
      <c r="Q23" s="73">
        <v>0</v>
      </c>
      <c r="R23" s="73">
        <v>0</v>
      </c>
      <c r="S23" s="73">
        <v>0</v>
      </c>
      <c r="T23" s="73">
        <v>0</v>
      </c>
      <c r="U23" s="73">
        <v>0</v>
      </c>
      <c r="V23" s="73">
        <v>0</v>
      </c>
      <c r="W23" s="73">
        <v>0</v>
      </c>
      <c r="X23" s="73">
        <v>0</v>
      </c>
    </row>
    <row r="24" spans="1:24">
      <c r="A24" s="71" t="s">
        <v>245</v>
      </c>
      <c r="B24" s="71" t="s">
        <v>235</v>
      </c>
      <c r="C24" s="71" t="s">
        <v>253</v>
      </c>
      <c r="D24" s="72" t="s">
        <v>220</v>
      </c>
      <c r="E24" s="72" t="s">
        <v>257</v>
      </c>
      <c r="F24" s="73">
        <v>10.4</v>
      </c>
      <c r="G24" s="73">
        <v>10.4</v>
      </c>
      <c r="H24" s="73">
        <v>0</v>
      </c>
      <c r="I24" s="73">
        <v>1.24</v>
      </c>
      <c r="J24" s="73">
        <v>9.16</v>
      </c>
      <c r="K24" s="73">
        <v>0</v>
      </c>
      <c r="L24" s="73">
        <v>0</v>
      </c>
      <c r="M24" s="73">
        <v>0</v>
      </c>
      <c r="N24" s="73">
        <v>0</v>
      </c>
      <c r="O24" s="73">
        <v>0</v>
      </c>
      <c r="P24" s="73">
        <v>0</v>
      </c>
      <c r="Q24" s="73">
        <v>0</v>
      </c>
      <c r="R24" s="73">
        <v>0</v>
      </c>
      <c r="S24" s="73">
        <v>0</v>
      </c>
      <c r="T24" s="73">
        <v>0</v>
      </c>
      <c r="U24" s="73">
        <v>0</v>
      </c>
      <c r="V24" s="73">
        <v>0</v>
      </c>
      <c r="W24" s="73">
        <v>0</v>
      </c>
      <c r="X24" s="73">
        <v>0</v>
      </c>
    </row>
    <row r="25" spans="1:24" ht="24">
      <c r="A25" s="71" t="s">
        <v>245</v>
      </c>
      <c r="B25" s="71" t="s">
        <v>235</v>
      </c>
      <c r="C25" s="71" t="s">
        <v>235</v>
      </c>
      <c r="D25" s="72" t="s">
        <v>220</v>
      </c>
      <c r="E25" s="72" t="s">
        <v>247</v>
      </c>
      <c r="F25" s="73">
        <v>45.65</v>
      </c>
      <c r="G25" s="73">
        <v>45.65</v>
      </c>
      <c r="H25" s="73">
        <v>45.65</v>
      </c>
      <c r="I25" s="73">
        <v>0</v>
      </c>
      <c r="J25" s="73">
        <v>0</v>
      </c>
      <c r="K25" s="73">
        <v>0</v>
      </c>
      <c r="L25" s="73">
        <v>0</v>
      </c>
      <c r="M25" s="73">
        <v>0</v>
      </c>
      <c r="N25" s="73">
        <v>0</v>
      </c>
      <c r="O25" s="73">
        <v>0</v>
      </c>
      <c r="P25" s="73">
        <v>0</v>
      </c>
      <c r="Q25" s="73">
        <v>0</v>
      </c>
      <c r="R25" s="73">
        <v>0</v>
      </c>
      <c r="S25" s="73">
        <v>0</v>
      </c>
      <c r="T25" s="73">
        <v>0</v>
      </c>
      <c r="U25" s="73">
        <v>0</v>
      </c>
      <c r="V25" s="73">
        <v>0</v>
      </c>
      <c r="W25" s="73">
        <v>0</v>
      </c>
      <c r="X25" s="73">
        <v>0</v>
      </c>
    </row>
    <row r="26" spans="1:24" ht="24">
      <c r="A26" s="71" t="s">
        <v>245</v>
      </c>
      <c r="B26" s="71" t="s">
        <v>235</v>
      </c>
      <c r="C26" s="71" t="s">
        <v>240</v>
      </c>
      <c r="D26" s="72" t="s">
        <v>220</v>
      </c>
      <c r="E26" s="72" t="s">
        <v>248</v>
      </c>
      <c r="F26" s="73">
        <v>22.82</v>
      </c>
      <c r="G26" s="73">
        <v>22.82</v>
      </c>
      <c r="H26" s="73">
        <v>22.82</v>
      </c>
      <c r="I26" s="73">
        <v>0</v>
      </c>
      <c r="J26" s="73">
        <v>0</v>
      </c>
      <c r="K26" s="73">
        <v>0</v>
      </c>
      <c r="L26" s="73">
        <v>0</v>
      </c>
      <c r="M26" s="73">
        <v>0</v>
      </c>
      <c r="N26" s="73">
        <v>0</v>
      </c>
      <c r="O26" s="73">
        <v>0</v>
      </c>
      <c r="P26" s="73">
        <v>0</v>
      </c>
      <c r="Q26" s="73">
        <v>0</v>
      </c>
      <c r="R26" s="73">
        <v>0</v>
      </c>
      <c r="S26" s="73">
        <v>0</v>
      </c>
      <c r="T26" s="73">
        <v>0</v>
      </c>
      <c r="U26" s="73">
        <v>0</v>
      </c>
      <c r="V26" s="73">
        <v>0</v>
      </c>
      <c r="W26" s="73">
        <v>0</v>
      </c>
      <c r="X26" s="73">
        <v>0</v>
      </c>
    </row>
    <row r="27" spans="1:24">
      <c r="A27" s="71" t="s">
        <v>249</v>
      </c>
      <c r="B27" s="71" t="s">
        <v>250</v>
      </c>
      <c r="C27" s="71" t="s">
        <v>253</v>
      </c>
      <c r="D27" s="72" t="s">
        <v>220</v>
      </c>
      <c r="E27" s="72" t="s">
        <v>258</v>
      </c>
      <c r="F27" s="73">
        <v>19.97</v>
      </c>
      <c r="G27" s="73">
        <v>19.97</v>
      </c>
      <c r="H27" s="73">
        <v>19.97</v>
      </c>
      <c r="I27" s="73">
        <v>0</v>
      </c>
      <c r="J27" s="73">
        <v>0</v>
      </c>
      <c r="K27" s="73">
        <v>0</v>
      </c>
      <c r="L27" s="73">
        <v>0</v>
      </c>
      <c r="M27" s="73">
        <v>0</v>
      </c>
      <c r="N27" s="73">
        <v>0</v>
      </c>
      <c r="O27" s="73">
        <v>0</v>
      </c>
      <c r="P27" s="73">
        <v>0</v>
      </c>
      <c r="Q27" s="73">
        <v>0</v>
      </c>
      <c r="R27" s="73">
        <v>0</v>
      </c>
      <c r="S27" s="73">
        <v>0</v>
      </c>
      <c r="T27" s="73">
        <v>0</v>
      </c>
      <c r="U27" s="73">
        <v>0</v>
      </c>
      <c r="V27" s="73">
        <v>0</v>
      </c>
      <c r="W27" s="73">
        <v>0</v>
      </c>
      <c r="X27" s="73">
        <v>0</v>
      </c>
    </row>
    <row r="28" spans="1:24">
      <c r="A28" s="71" t="s">
        <v>252</v>
      </c>
      <c r="B28" s="71" t="s">
        <v>253</v>
      </c>
      <c r="C28" s="71" t="s">
        <v>219</v>
      </c>
      <c r="D28" s="72" t="s">
        <v>220</v>
      </c>
      <c r="E28" s="72" t="s">
        <v>254</v>
      </c>
      <c r="F28" s="73">
        <v>34.229999999999997</v>
      </c>
      <c r="G28" s="73">
        <v>34.229999999999997</v>
      </c>
      <c r="H28" s="73">
        <v>34.229999999999997</v>
      </c>
      <c r="I28" s="73">
        <v>0</v>
      </c>
      <c r="J28" s="73">
        <v>0</v>
      </c>
      <c r="K28" s="73">
        <v>0</v>
      </c>
      <c r="L28" s="73">
        <v>0</v>
      </c>
      <c r="M28" s="73">
        <v>0</v>
      </c>
      <c r="N28" s="73">
        <v>0</v>
      </c>
      <c r="O28" s="73">
        <v>0</v>
      </c>
      <c r="P28" s="73">
        <v>0</v>
      </c>
      <c r="Q28" s="73">
        <v>0</v>
      </c>
      <c r="R28" s="73">
        <v>0</v>
      </c>
      <c r="S28" s="73">
        <v>0</v>
      </c>
      <c r="T28" s="73">
        <v>0</v>
      </c>
      <c r="U28" s="73">
        <v>0</v>
      </c>
      <c r="V28" s="73">
        <v>0</v>
      </c>
      <c r="W28" s="73">
        <v>0</v>
      </c>
      <c r="X28" s="73">
        <v>0</v>
      </c>
    </row>
    <row r="29" spans="1:24" ht="24">
      <c r="A29" s="71"/>
      <c r="B29" s="71"/>
      <c r="C29" s="71"/>
      <c r="D29" s="72" t="s">
        <v>228</v>
      </c>
      <c r="E29" s="72" t="s">
        <v>229</v>
      </c>
      <c r="F29" s="73">
        <v>408.21</v>
      </c>
      <c r="G29" s="73">
        <v>408.21</v>
      </c>
      <c r="H29" s="73">
        <v>333.65</v>
      </c>
      <c r="I29" s="73">
        <v>59.09</v>
      </c>
      <c r="J29" s="73">
        <v>15.47</v>
      </c>
      <c r="K29" s="73">
        <v>0</v>
      </c>
      <c r="L29" s="73">
        <v>0</v>
      </c>
      <c r="M29" s="73">
        <v>0</v>
      </c>
      <c r="N29" s="73">
        <v>0</v>
      </c>
      <c r="O29" s="73">
        <v>0</v>
      </c>
      <c r="P29" s="73">
        <v>0</v>
      </c>
      <c r="Q29" s="73">
        <v>0</v>
      </c>
      <c r="R29" s="73">
        <v>0</v>
      </c>
      <c r="S29" s="73">
        <v>0</v>
      </c>
      <c r="T29" s="73">
        <v>0</v>
      </c>
      <c r="U29" s="73">
        <v>0</v>
      </c>
      <c r="V29" s="73">
        <v>0</v>
      </c>
      <c r="W29" s="73">
        <v>0</v>
      </c>
      <c r="X29" s="73">
        <v>0</v>
      </c>
    </row>
    <row r="30" spans="1:24">
      <c r="A30" s="71" t="s">
        <v>234</v>
      </c>
      <c r="B30" s="71" t="s">
        <v>235</v>
      </c>
      <c r="C30" s="71" t="s">
        <v>219</v>
      </c>
      <c r="D30" s="72" t="s">
        <v>220</v>
      </c>
      <c r="E30" s="72" t="s">
        <v>236</v>
      </c>
      <c r="F30" s="73">
        <v>307.2</v>
      </c>
      <c r="G30" s="73">
        <v>307.2</v>
      </c>
      <c r="H30" s="73">
        <v>237.42</v>
      </c>
      <c r="I30" s="73">
        <v>58.59</v>
      </c>
      <c r="J30" s="73">
        <v>11.19</v>
      </c>
      <c r="K30" s="73">
        <v>0</v>
      </c>
      <c r="L30" s="73">
        <v>0</v>
      </c>
      <c r="M30" s="73">
        <v>0</v>
      </c>
      <c r="N30" s="73">
        <v>0</v>
      </c>
      <c r="O30" s="73">
        <v>0</v>
      </c>
      <c r="P30" s="73">
        <v>0</v>
      </c>
      <c r="Q30" s="73">
        <v>0</v>
      </c>
      <c r="R30" s="73">
        <v>0</v>
      </c>
      <c r="S30" s="73">
        <v>0</v>
      </c>
      <c r="T30" s="73">
        <v>0</v>
      </c>
      <c r="U30" s="73">
        <v>0</v>
      </c>
      <c r="V30" s="73">
        <v>0</v>
      </c>
      <c r="W30" s="73">
        <v>0</v>
      </c>
      <c r="X30" s="73">
        <v>0</v>
      </c>
    </row>
    <row r="31" spans="1:24">
      <c r="A31" s="71" t="s">
        <v>245</v>
      </c>
      <c r="B31" s="71" t="s">
        <v>235</v>
      </c>
      <c r="C31" s="71" t="s">
        <v>219</v>
      </c>
      <c r="D31" s="72" t="s">
        <v>220</v>
      </c>
      <c r="E31" s="72" t="s">
        <v>246</v>
      </c>
      <c r="F31" s="73">
        <v>4.78</v>
      </c>
      <c r="G31" s="73">
        <v>4.78</v>
      </c>
      <c r="H31" s="73">
        <v>0</v>
      </c>
      <c r="I31" s="73">
        <v>0.5</v>
      </c>
      <c r="J31" s="73">
        <v>4.28</v>
      </c>
      <c r="K31" s="73">
        <v>0</v>
      </c>
      <c r="L31" s="73">
        <v>0</v>
      </c>
      <c r="M31" s="73">
        <v>0</v>
      </c>
      <c r="N31" s="73">
        <v>0</v>
      </c>
      <c r="O31" s="73">
        <v>0</v>
      </c>
      <c r="P31" s="73">
        <v>0</v>
      </c>
      <c r="Q31" s="73">
        <v>0</v>
      </c>
      <c r="R31" s="73">
        <v>0</v>
      </c>
      <c r="S31" s="73">
        <v>0</v>
      </c>
      <c r="T31" s="73">
        <v>0</v>
      </c>
      <c r="U31" s="73">
        <v>0</v>
      </c>
      <c r="V31" s="73">
        <v>0</v>
      </c>
      <c r="W31" s="73">
        <v>0</v>
      </c>
      <c r="X31" s="73">
        <v>0</v>
      </c>
    </row>
    <row r="32" spans="1:24" ht="24">
      <c r="A32" s="71" t="s">
        <v>245</v>
      </c>
      <c r="B32" s="71" t="s">
        <v>235</v>
      </c>
      <c r="C32" s="71" t="s">
        <v>235</v>
      </c>
      <c r="D32" s="72" t="s">
        <v>220</v>
      </c>
      <c r="E32" s="72" t="s">
        <v>247</v>
      </c>
      <c r="F32" s="73">
        <v>35.81</v>
      </c>
      <c r="G32" s="73">
        <v>35.81</v>
      </c>
      <c r="H32" s="73">
        <v>35.81</v>
      </c>
      <c r="I32" s="73">
        <v>0</v>
      </c>
      <c r="J32" s="73">
        <v>0</v>
      </c>
      <c r="K32" s="73">
        <v>0</v>
      </c>
      <c r="L32" s="73">
        <v>0</v>
      </c>
      <c r="M32" s="73">
        <v>0</v>
      </c>
      <c r="N32" s="73">
        <v>0</v>
      </c>
      <c r="O32" s="73">
        <v>0</v>
      </c>
      <c r="P32" s="73">
        <v>0</v>
      </c>
      <c r="Q32" s="73">
        <v>0</v>
      </c>
      <c r="R32" s="73">
        <v>0</v>
      </c>
      <c r="S32" s="73">
        <v>0</v>
      </c>
      <c r="T32" s="73">
        <v>0</v>
      </c>
      <c r="U32" s="73">
        <v>0</v>
      </c>
      <c r="V32" s="73">
        <v>0</v>
      </c>
      <c r="W32" s="73">
        <v>0</v>
      </c>
      <c r="X32" s="73">
        <v>0</v>
      </c>
    </row>
    <row r="33" spans="1:24" ht="24">
      <c r="A33" s="71" t="s">
        <v>245</v>
      </c>
      <c r="B33" s="71" t="s">
        <v>235</v>
      </c>
      <c r="C33" s="71" t="s">
        <v>240</v>
      </c>
      <c r="D33" s="72" t="s">
        <v>220</v>
      </c>
      <c r="E33" s="72" t="s">
        <v>248</v>
      </c>
      <c r="F33" s="73">
        <v>17.899999999999999</v>
      </c>
      <c r="G33" s="73">
        <v>17.899999999999999</v>
      </c>
      <c r="H33" s="73">
        <v>17.899999999999999</v>
      </c>
      <c r="I33" s="73">
        <v>0</v>
      </c>
      <c r="J33" s="73">
        <v>0</v>
      </c>
      <c r="K33" s="73">
        <v>0</v>
      </c>
      <c r="L33" s="73">
        <v>0</v>
      </c>
      <c r="M33" s="73">
        <v>0</v>
      </c>
      <c r="N33" s="73">
        <v>0</v>
      </c>
      <c r="O33" s="73">
        <v>0</v>
      </c>
      <c r="P33" s="73">
        <v>0</v>
      </c>
      <c r="Q33" s="73">
        <v>0</v>
      </c>
      <c r="R33" s="73">
        <v>0</v>
      </c>
      <c r="S33" s="73">
        <v>0</v>
      </c>
      <c r="T33" s="73">
        <v>0</v>
      </c>
      <c r="U33" s="73">
        <v>0</v>
      </c>
      <c r="V33" s="73">
        <v>0</v>
      </c>
      <c r="W33" s="73">
        <v>0</v>
      </c>
      <c r="X33" s="73">
        <v>0</v>
      </c>
    </row>
    <row r="34" spans="1:24">
      <c r="A34" s="71" t="s">
        <v>249</v>
      </c>
      <c r="B34" s="71" t="s">
        <v>250</v>
      </c>
      <c r="C34" s="71" t="s">
        <v>219</v>
      </c>
      <c r="D34" s="72" t="s">
        <v>220</v>
      </c>
      <c r="E34" s="72" t="s">
        <v>251</v>
      </c>
      <c r="F34" s="73">
        <v>15.67</v>
      </c>
      <c r="G34" s="73">
        <v>15.67</v>
      </c>
      <c r="H34" s="73">
        <v>15.67</v>
      </c>
      <c r="I34" s="73">
        <v>0</v>
      </c>
      <c r="J34" s="73">
        <v>0</v>
      </c>
      <c r="K34" s="73">
        <v>0</v>
      </c>
      <c r="L34" s="73">
        <v>0</v>
      </c>
      <c r="M34" s="73">
        <v>0</v>
      </c>
      <c r="N34" s="73">
        <v>0</v>
      </c>
      <c r="O34" s="73">
        <v>0</v>
      </c>
      <c r="P34" s="73">
        <v>0</v>
      </c>
      <c r="Q34" s="73">
        <v>0</v>
      </c>
      <c r="R34" s="73">
        <v>0</v>
      </c>
      <c r="S34" s="73">
        <v>0</v>
      </c>
      <c r="T34" s="73">
        <v>0</v>
      </c>
      <c r="U34" s="73">
        <v>0</v>
      </c>
      <c r="V34" s="73">
        <v>0</v>
      </c>
      <c r="W34" s="73">
        <v>0</v>
      </c>
      <c r="X34" s="73">
        <v>0</v>
      </c>
    </row>
    <row r="35" spans="1:24">
      <c r="A35" s="71" t="s">
        <v>252</v>
      </c>
      <c r="B35" s="71" t="s">
        <v>253</v>
      </c>
      <c r="C35" s="71" t="s">
        <v>219</v>
      </c>
      <c r="D35" s="72" t="s">
        <v>220</v>
      </c>
      <c r="E35" s="72" t="s">
        <v>254</v>
      </c>
      <c r="F35" s="73">
        <v>26.85</v>
      </c>
      <c r="G35" s="73">
        <v>26.85</v>
      </c>
      <c r="H35" s="73">
        <v>26.85</v>
      </c>
      <c r="I35" s="73">
        <v>0</v>
      </c>
      <c r="J35" s="73">
        <v>0</v>
      </c>
      <c r="K35" s="73">
        <v>0</v>
      </c>
      <c r="L35" s="73">
        <v>0</v>
      </c>
      <c r="M35" s="73">
        <v>0</v>
      </c>
      <c r="N35" s="73">
        <v>0</v>
      </c>
      <c r="O35" s="73">
        <v>0</v>
      </c>
      <c r="P35" s="73">
        <v>0</v>
      </c>
      <c r="Q35" s="73">
        <v>0</v>
      </c>
      <c r="R35" s="73">
        <v>0</v>
      </c>
      <c r="S35" s="73">
        <v>0</v>
      </c>
      <c r="T35" s="73">
        <v>0</v>
      </c>
      <c r="U35" s="73">
        <v>0</v>
      </c>
      <c r="V35" s="73">
        <v>0</v>
      </c>
      <c r="W35" s="73">
        <v>0</v>
      </c>
      <c r="X35" s="73">
        <v>0</v>
      </c>
    </row>
    <row r="36" spans="1:24" ht="24">
      <c r="A36" s="71"/>
      <c r="B36" s="71"/>
      <c r="C36" s="71"/>
      <c r="D36" s="72" t="s">
        <v>230</v>
      </c>
      <c r="E36" s="72" t="s">
        <v>231</v>
      </c>
      <c r="F36" s="73">
        <v>740.09</v>
      </c>
      <c r="G36" s="73">
        <v>224.89</v>
      </c>
      <c r="H36" s="73">
        <v>184.54</v>
      </c>
      <c r="I36" s="73">
        <v>32.130000000000003</v>
      </c>
      <c r="J36" s="73">
        <v>8.2200000000000006</v>
      </c>
      <c r="K36" s="73">
        <v>515.20000000000005</v>
      </c>
      <c r="L36" s="73">
        <v>0</v>
      </c>
      <c r="M36" s="73">
        <v>447.12</v>
      </c>
      <c r="N36" s="73">
        <v>0</v>
      </c>
      <c r="O36" s="73">
        <v>0</v>
      </c>
      <c r="P36" s="73">
        <v>0</v>
      </c>
      <c r="Q36" s="73">
        <v>68.08</v>
      </c>
      <c r="R36" s="73">
        <v>0</v>
      </c>
      <c r="S36" s="73">
        <v>0</v>
      </c>
      <c r="T36" s="73">
        <v>0</v>
      </c>
      <c r="U36" s="73">
        <v>0</v>
      </c>
      <c r="V36" s="73">
        <v>0</v>
      </c>
      <c r="W36" s="73">
        <v>0</v>
      </c>
      <c r="X36" s="73">
        <v>0</v>
      </c>
    </row>
    <row r="37" spans="1:24">
      <c r="A37" s="71" t="s">
        <v>234</v>
      </c>
      <c r="B37" s="71" t="s">
        <v>235</v>
      </c>
      <c r="C37" s="71" t="s">
        <v>259</v>
      </c>
      <c r="D37" s="72" t="s">
        <v>220</v>
      </c>
      <c r="E37" s="72" t="s">
        <v>260</v>
      </c>
      <c r="F37" s="73">
        <v>170.56</v>
      </c>
      <c r="G37" s="73">
        <v>170.56</v>
      </c>
      <c r="H37" s="73">
        <v>132.65</v>
      </c>
      <c r="I37" s="73">
        <v>31.88</v>
      </c>
      <c r="J37" s="73">
        <v>6.03</v>
      </c>
      <c r="K37" s="73">
        <v>0</v>
      </c>
      <c r="L37" s="73">
        <v>0</v>
      </c>
      <c r="M37" s="73">
        <v>0</v>
      </c>
      <c r="N37" s="73">
        <v>0</v>
      </c>
      <c r="O37" s="73">
        <v>0</v>
      </c>
      <c r="P37" s="73">
        <v>0</v>
      </c>
      <c r="Q37" s="73">
        <v>0</v>
      </c>
      <c r="R37" s="73">
        <v>0</v>
      </c>
      <c r="S37" s="73">
        <v>0</v>
      </c>
      <c r="T37" s="73">
        <v>0</v>
      </c>
      <c r="U37" s="73">
        <v>0</v>
      </c>
      <c r="V37" s="73">
        <v>0</v>
      </c>
      <c r="W37" s="73">
        <v>0</v>
      </c>
      <c r="X37" s="73">
        <v>0</v>
      </c>
    </row>
    <row r="38" spans="1:24">
      <c r="A38" s="71" t="s">
        <v>234</v>
      </c>
      <c r="B38" s="71" t="s">
        <v>235</v>
      </c>
      <c r="C38" s="71" t="s">
        <v>240</v>
      </c>
      <c r="D38" s="72" t="s">
        <v>220</v>
      </c>
      <c r="E38" s="72" t="s">
        <v>241</v>
      </c>
      <c r="F38" s="73">
        <v>515.20000000000005</v>
      </c>
      <c r="G38" s="73">
        <v>0</v>
      </c>
      <c r="H38" s="73">
        <v>0</v>
      </c>
      <c r="I38" s="73">
        <v>0</v>
      </c>
      <c r="J38" s="73">
        <v>0</v>
      </c>
      <c r="K38" s="73">
        <v>515.20000000000005</v>
      </c>
      <c r="L38" s="73">
        <v>0</v>
      </c>
      <c r="M38" s="73">
        <v>447.12</v>
      </c>
      <c r="N38" s="73">
        <v>0</v>
      </c>
      <c r="O38" s="73">
        <v>0</v>
      </c>
      <c r="P38" s="73">
        <v>0</v>
      </c>
      <c r="Q38" s="73">
        <v>68.08</v>
      </c>
      <c r="R38" s="73">
        <v>0</v>
      </c>
      <c r="S38" s="73">
        <v>0</v>
      </c>
      <c r="T38" s="73">
        <v>0</v>
      </c>
      <c r="U38" s="73">
        <v>0</v>
      </c>
      <c r="V38" s="73">
        <v>0</v>
      </c>
      <c r="W38" s="73">
        <v>0</v>
      </c>
      <c r="X38" s="73">
        <v>0</v>
      </c>
    </row>
    <row r="39" spans="1:24">
      <c r="A39" s="71" t="s">
        <v>245</v>
      </c>
      <c r="B39" s="71" t="s">
        <v>235</v>
      </c>
      <c r="C39" s="71" t="s">
        <v>253</v>
      </c>
      <c r="D39" s="72" t="s">
        <v>220</v>
      </c>
      <c r="E39" s="72" t="s">
        <v>257</v>
      </c>
      <c r="F39" s="73">
        <v>2.44</v>
      </c>
      <c r="G39" s="73">
        <v>2.44</v>
      </c>
      <c r="H39" s="73">
        <v>0</v>
      </c>
      <c r="I39" s="73">
        <v>0.25</v>
      </c>
      <c r="J39" s="73">
        <v>2.19</v>
      </c>
      <c r="K39" s="73">
        <v>0</v>
      </c>
      <c r="L39" s="73">
        <v>0</v>
      </c>
      <c r="M39" s="73">
        <v>0</v>
      </c>
      <c r="N39" s="73">
        <v>0</v>
      </c>
      <c r="O39" s="73">
        <v>0</v>
      </c>
      <c r="P39" s="73">
        <v>0</v>
      </c>
      <c r="Q39" s="73">
        <v>0</v>
      </c>
      <c r="R39" s="73">
        <v>0</v>
      </c>
      <c r="S39" s="73">
        <v>0</v>
      </c>
      <c r="T39" s="73">
        <v>0</v>
      </c>
      <c r="U39" s="73">
        <v>0</v>
      </c>
      <c r="V39" s="73">
        <v>0</v>
      </c>
      <c r="W39" s="73">
        <v>0</v>
      </c>
      <c r="X39" s="73">
        <v>0</v>
      </c>
    </row>
    <row r="40" spans="1:24" ht="24">
      <c r="A40" s="71" t="s">
        <v>245</v>
      </c>
      <c r="B40" s="71" t="s">
        <v>235</v>
      </c>
      <c r="C40" s="71" t="s">
        <v>235</v>
      </c>
      <c r="D40" s="72" t="s">
        <v>220</v>
      </c>
      <c r="E40" s="72" t="s">
        <v>247</v>
      </c>
      <c r="F40" s="73">
        <v>19.309999999999999</v>
      </c>
      <c r="G40" s="73">
        <v>19.309999999999999</v>
      </c>
      <c r="H40" s="73">
        <v>19.309999999999999</v>
      </c>
      <c r="I40" s="73">
        <v>0</v>
      </c>
      <c r="J40" s="73">
        <v>0</v>
      </c>
      <c r="K40" s="73">
        <v>0</v>
      </c>
      <c r="L40" s="73">
        <v>0</v>
      </c>
      <c r="M40" s="73">
        <v>0</v>
      </c>
      <c r="N40" s="73">
        <v>0</v>
      </c>
      <c r="O40" s="73">
        <v>0</v>
      </c>
      <c r="P40" s="73">
        <v>0</v>
      </c>
      <c r="Q40" s="73">
        <v>0</v>
      </c>
      <c r="R40" s="73">
        <v>0</v>
      </c>
      <c r="S40" s="73">
        <v>0</v>
      </c>
      <c r="T40" s="73">
        <v>0</v>
      </c>
      <c r="U40" s="73">
        <v>0</v>
      </c>
      <c r="V40" s="73">
        <v>0</v>
      </c>
      <c r="W40" s="73">
        <v>0</v>
      </c>
      <c r="X40" s="73">
        <v>0</v>
      </c>
    </row>
    <row r="41" spans="1:24" ht="24">
      <c r="A41" s="71" t="s">
        <v>245</v>
      </c>
      <c r="B41" s="71" t="s">
        <v>235</v>
      </c>
      <c r="C41" s="71" t="s">
        <v>240</v>
      </c>
      <c r="D41" s="72" t="s">
        <v>220</v>
      </c>
      <c r="E41" s="72" t="s">
        <v>248</v>
      </c>
      <c r="F41" s="73">
        <v>9.65</v>
      </c>
      <c r="G41" s="73">
        <v>9.65</v>
      </c>
      <c r="H41" s="73">
        <v>9.65</v>
      </c>
      <c r="I41" s="73">
        <v>0</v>
      </c>
      <c r="J41" s="73">
        <v>0</v>
      </c>
      <c r="K41" s="73">
        <v>0</v>
      </c>
      <c r="L41" s="73">
        <v>0</v>
      </c>
      <c r="M41" s="73">
        <v>0</v>
      </c>
      <c r="N41" s="73">
        <v>0</v>
      </c>
      <c r="O41" s="73">
        <v>0</v>
      </c>
      <c r="P41" s="73">
        <v>0</v>
      </c>
      <c r="Q41" s="73">
        <v>0</v>
      </c>
      <c r="R41" s="73">
        <v>0</v>
      </c>
      <c r="S41" s="73">
        <v>0</v>
      </c>
      <c r="T41" s="73">
        <v>0</v>
      </c>
      <c r="U41" s="73">
        <v>0</v>
      </c>
      <c r="V41" s="73">
        <v>0</v>
      </c>
      <c r="W41" s="73">
        <v>0</v>
      </c>
      <c r="X41" s="73">
        <v>0</v>
      </c>
    </row>
    <row r="42" spans="1:24">
      <c r="A42" s="71" t="s">
        <v>249</v>
      </c>
      <c r="B42" s="71" t="s">
        <v>250</v>
      </c>
      <c r="C42" s="71" t="s">
        <v>253</v>
      </c>
      <c r="D42" s="72" t="s">
        <v>220</v>
      </c>
      <c r="E42" s="72" t="s">
        <v>258</v>
      </c>
      <c r="F42" s="73">
        <v>8.4499999999999993</v>
      </c>
      <c r="G42" s="73">
        <v>8.4499999999999993</v>
      </c>
      <c r="H42" s="73">
        <v>8.4499999999999993</v>
      </c>
      <c r="I42" s="73">
        <v>0</v>
      </c>
      <c r="J42" s="73">
        <v>0</v>
      </c>
      <c r="K42" s="73">
        <v>0</v>
      </c>
      <c r="L42" s="73">
        <v>0</v>
      </c>
      <c r="M42" s="73">
        <v>0</v>
      </c>
      <c r="N42" s="73">
        <v>0</v>
      </c>
      <c r="O42" s="73">
        <v>0</v>
      </c>
      <c r="P42" s="73">
        <v>0</v>
      </c>
      <c r="Q42" s="73">
        <v>0</v>
      </c>
      <c r="R42" s="73">
        <v>0</v>
      </c>
      <c r="S42" s="73">
        <v>0</v>
      </c>
      <c r="T42" s="73">
        <v>0</v>
      </c>
      <c r="U42" s="73">
        <v>0</v>
      </c>
      <c r="V42" s="73">
        <v>0</v>
      </c>
      <c r="W42" s="73">
        <v>0</v>
      </c>
      <c r="X42" s="73">
        <v>0</v>
      </c>
    </row>
    <row r="43" spans="1:24">
      <c r="A43" s="71" t="s">
        <v>252</v>
      </c>
      <c r="B43" s="71" t="s">
        <v>253</v>
      </c>
      <c r="C43" s="71" t="s">
        <v>219</v>
      </c>
      <c r="D43" s="72" t="s">
        <v>220</v>
      </c>
      <c r="E43" s="72" t="s">
        <v>254</v>
      </c>
      <c r="F43" s="73">
        <v>14.48</v>
      </c>
      <c r="G43" s="73">
        <v>14.48</v>
      </c>
      <c r="H43" s="73">
        <v>14.48</v>
      </c>
      <c r="I43" s="73">
        <v>0</v>
      </c>
      <c r="J43" s="73">
        <v>0</v>
      </c>
      <c r="K43" s="73">
        <v>0</v>
      </c>
      <c r="L43" s="73">
        <v>0</v>
      </c>
      <c r="M43" s="73">
        <v>0</v>
      </c>
      <c r="N43" s="73">
        <v>0</v>
      </c>
      <c r="O43" s="73">
        <v>0</v>
      </c>
      <c r="P43" s="73">
        <v>0</v>
      </c>
      <c r="Q43" s="73">
        <v>0</v>
      </c>
      <c r="R43" s="73">
        <v>0</v>
      </c>
      <c r="S43" s="73">
        <v>0</v>
      </c>
      <c r="T43" s="73">
        <v>0</v>
      </c>
      <c r="U43" s="73">
        <v>0</v>
      </c>
      <c r="V43" s="73">
        <v>0</v>
      </c>
      <c r="W43" s="73">
        <v>0</v>
      </c>
      <c r="X43" s="73">
        <v>0</v>
      </c>
    </row>
    <row r="44" spans="1:24" ht="24">
      <c r="A44" s="71"/>
      <c r="B44" s="71"/>
      <c r="C44" s="71"/>
      <c r="D44" s="72" t="s">
        <v>232</v>
      </c>
      <c r="E44" s="72" t="s">
        <v>233</v>
      </c>
      <c r="F44" s="73">
        <v>435.72</v>
      </c>
      <c r="G44" s="73">
        <v>355.72</v>
      </c>
      <c r="H44" s="73">
        <v>310.11</v>
      </c>
      <c r="I44" s="73">
        <v>31.11</v>
      </c>
      <c r="J44" s="73">
        <v>14.5</v>
      </c>
      <c r="K44" s="73">
        <v>80</v>
      </c>
      <c r="L44" s="73">
        <v>0</v>
      </c>
      <c r="M44" s="73">
        <v>80</v>
      </c>
      <c r="N44" s="73">
        <v>0</v>
      </c>
      <c r="O44" s="73">
        <v>0</v>
      </c>
      <c r="P44" s="73">
        <v>0</v>
      </c>
      <c r="Q44" s="73">
        <v>0</v>
      </c>
      <c r="R44" s="73">
        <v>0</v>
      </c>
      <c r="S44" s="73">
        <v>0</v>
      </c>
      <c r="T44" s="73">
        <v>0</v>
      </c>
      <c r="U44" s="73">
        <v>0</v>
      </c>
      <c r="V44" s="73">
        <v>0</v>
      </c>
      <c r="W44" s="73">
        <v>0</v>
      </c>
      <c r="X44" s="73">
        <v>0</v>
      </c>
    </row>
    <row r="45" spans="1:24">
      <c r="A45" s="71" t="s">
        <v>234</v>
      </c>
      <c r="B45" s="71" t="s">
        <v>235</v>
      </c>
      <c r="C45" s="71" t="s">
        <v>240</v>
      </c>
      <c r="D45" s="72" t="s">
        <v>220</v>
      </c>
      <c r="E45" s="72" t="s">
        <v>241</v>
      </c>
      <c r="F45" s="73">
        <v>80</v>
      </c>
      <c r="G45" s="73">
        <v>0</v>
      </c>
      <c r="H45" s="73">
        <v>0</v>
      </c>
      <c r="I45" s="73">
        <v>0</v>
      </c>
      <c r="J45" s="73">
        <v>0</v>
      </c>
      <c r="K45" s="73">
        <v>80</v>
      </c>
      <c r="L45" s="73">
        <v>0</v>
      </c>
      <c r="M45" s="73">
        <v>80</v>
      </c>
      <c r="N45" s="73">
        <v>0</v>
      </c>
      <c r="O45" s="73">
        <v>0</v>
      </c>
      <c r="P45" s="73">
        <v>0</v>
      </c>
      <c r="Q45" s="73">
        <v>0</v>
      </c>
      <c r="R45" s="73">
        <v>0</v>
      </c>
      <c r="S45" s="73">
        <v>0</v>
      </c>
      <c r="T45" s="73">
        <v>0</v>
      </c>
      <c r="U45" s="73">
        <v>0</v>
      </c>
      <c r="V45" s="73">
        <v>0</v>
      </c>
      <c r="W45" s="73">
        <v>0</v>
      </c>
      <c r="X45" s="73">
        <v>0</v>
      </c>
    </row>
    <row r="46" spans="1:24">
      <c r="A46" s="71" t="s">
        <v>234</v>
      </c>
      <c r="B46" s="71" t="s">
        <v>235</v>
      </c>
      <c r="C46" s="71" t="s">
        <v>255</v>
      </c>
      <c r="D46" s="72" t="s">
        <v>220</v>
      </c>
      <c r="E46" s="72" t="s">
        <v>256</v>
      </c>
      <c r="F46" s="73">
        <v>259.97000000000003</v>
      </c>
      <c r="G46" s="73">
        <v>259.97000000000003</v>
      </c>
      <c r="H46" s="73">
        <v>218.74</v>
      </c>
      <c r="I46" s="73">
        <v>30.61</v>
      </c>
      <c r="J46" s="73">
        <v>10.62</v>
      </c>
      <c r="K46" s="73">
        <v>0</v>
      </c>
      <c r="L46" s="73">
        <v>0</v>
      </c>
      <c r="M46" s="73">
        <v>0</v>
      </c>
      <c r="N46" s="73">
        <v>0</v>
      </c>
      <c r="O46" s="73">
        <v>0</v>
      </c>
      <c r="P46" s="73">
        <v>0</v>
      </c>
      <c r="Q46" s="73">
        <v>0</v>
      </c>
      <c r="R46" s="73">
        <v>0</v>
      </c>
      <c r="S46" s="73">
        <v>0</v>
      </c>
      <c r="T46" s="73">
        <v>0</v>
      </c>
      <c r="U46" s="73">
        <v>0</v>
      </c>
      <c r="V46" s="73">
        <v>0</v>
      </c>
      <c r="W46" s="73">
        <v>0</v>
      </c>
      <c r="X46" s="73">
        <v>0</v>
      </c>
    </row>
    <row r="47" spans="1:24">
      <c r="A47" s="71" t="s">
        <v>245</v>
      </c>
      <c r="B47" s="71" t="s">
        <v>235</v>
      </c>
      <c r="C47" s="71" t="s">
        <v>253</v>
      </c>
      <c r="D47" s="72" t="s">
        <v>220</v>
      </c>
      <c r="E47" s="72" t="s">
        <v>257</v>
      </c>
      <c r="F47" s="73">
        <v>4.38</v>
      </c>
      <c r="G47" s="73">
        <v>4.38</v>
      </c>
      <c r="H47" s="73">
        <v>0</v>
      </c>
      <c r="I47" s="73">
        <v>0.5</v>
      </c>
      <c r="J47" s="73">
        <v>3.88</v>
      </c>
      <c r="K47" s="73">
        <v>0</v>
      </c>
      <c r="L47" s="73">
        <v>0</v>
      </c>
      <c r="M47" s="73">
        <v>0</v>
      </c>
      <c r="N47" s="73">
        <v>0</v>
      </c>
      <c r="O47" s="73">
        <v>0</v>
      </c>
      <c r="P47" s="73">
        <v>0</v>
      </c>
      <c r="Q47" s="73">
        <v>0</v>
      </c>
      <c r="R47" s="73">
        <v>0</v>
      </c>
      <c r="S47" s="73">
        <v>0</v>
      </c>
      <c r="T47" s="73">
        <v>0</v>
      </c>
      <c r="U47" s="73">
        <v>0</v>
      </c>
      <c r="V47" s="73">
        <v>0</v>
      </c>
      <c r="W47" s="73">
        <v>0</v>
      </c>
      <c r="X47" s="73">
        <v>0</v>
      </c>
    </row>
    <row r="48" spans="1:24" ht="24">
      <c r="A48" s="71" t="s">
        <v>245</v>
      </c>
      <c r="B48" s="71" t="s">
        <v>235</v>
      </c>
      <c r="C48" s="71" t="s">
        <v>235</v>
      </c>
      <c r="D48" s="72" t="s">
        <v>220</v>
      </c>
      <c r="E48" s="72" t="s">
        <v>247</v>
      </c>
      <c r="F48" s="73">
        <v>34</v>
      </c>
      <c r="G48" s="73">
        <v>34</v>
      </c>
      <c r="H48" s="73">
        <v>34</v>
      </c>
      <c r="I48" s="73">
        <v>0</v>
      </c>
      <c r="J48" s="73">
        <v>0</v>
      </c>
      <c r="K48" s="73">
        <v>0</v>
      </c>
      <c r="L48" s="73">
        <v>0</v>
      </c>
      <c r="M48" s="73">
        <v>0</v>
      </c>
      <c r="N48" s="73">
        <v>0</v>
      </c>
      <c r="O48" s="73">
        <v>0</v>
      </c>
      <c r="P48" s="73">
        <v>0</v>
      </c>
      <c r="Q48" s="73">
        <v>0</v>
      </c>
      <c r="R48" s="73">
        <v>0</v>
      </c>
      <c r="S48" s="73">
        <v>0</v>
      </c>
      <c r="T48" s="73">
        <v>0</v>
      </c>
      <c r="U48" s="73">
        <v>0</v>
      </c>
      <c r="V48" s="73">
        <v>0</v>
      </c>
      <c r="W48" s="73">
        <v>0</v>
      </c>
      <c r="X48" s="73">
        <v>0</v>
      </c>
    </row>
    <row r="49" spans="1:24" ht="24">
      <c r="A49" s="71" t="s">
        <v>245</v>
      </c>
      <c r="B49" s="71" t="s">
        <v>235</v>
      </c>
      <c r="C49" s="71" t="s">
        <v>240</v>
      </c>
      <c r="D49" s="72" t="s">
        <v>220</v>
      </c>
      <c r="E49" s="72" t="s">
        <v>248</v>
      </c>
      <c r="F49" s="73">
        <v>17</v>
      </c>
      <c r="G49" s="73">
        <v>17</v>
      </c>
      <c r="H49" s="73">
        <v>17</v>
      </c>
      <c r="I49" s="73">
        <v>0</v>
      </c>
      <c r="J49" s="73">
        <v>0</v>
      </c>
      <c r="K49" s="73">
        <v>0</v>
      </c>
      <c r="L49" s="73">
        <v>0</v>
      </c>
      <c r="M49" s="73">
        <v>0</v>
      </c>
      <c r="N49" s="73">
        <v>0</v>
      </c>
      <c r="O49" s="73">
        <v>0</v>
      </c>
      <c r="P49" s="73">
        <v>0</v>
      </c>
      <c r="Q49" s="73">
        <v>0</v>
      </c>
      <c r="R49" s="73">
        <v>0</v>
      </c>
      <c r="S49" s="73">
        <v>0</v>
      </c>
      <c r="T49" s="73">
        <v>0</v>
      </c>
      <c r="U49" s="73">
        <v>0</v>
      </c>
      <c r="V49" s="73">
        <v>0</v>
      </c>
      <c r="W49" s="73">
        <v>0</v>
      </c>
      <c r="X49" s="73">
        <v>0</v>
      </c>
    </row>
    <row r="50" spans="1:24">
      <c r="A50" s="71" t="s">
        <v>249</v>
      </c>
      <c r="B50" s="71" t="s">
        <v>250</v>
      </c>
      <c r="C50" s="71" t="s">
        <v>253</v>
      </c>
      <c r="D50" s="72" t="s">
        <v>220</v>
      </c>
      <c r="E50" s="72" t="s">
        <v>258</v>
      </c>
      <c r="F50" s="73">
        <v>14.87</v>
      </c>
      <c r="G50" s="73">
        <v>14.87</v>
      </c>
      <c r="H50" s="73">
        <v>14.87</v>
      </c>
      <c r="I50" s="73">
        <v>0</v>
      </c>
      <c r="J50" s="73">
        <v>0</v>
      </c>
      <c r="K50" s="73">
        <v>0</v>
      </c>
      <c r="L50" s="73">
        <v>0</v>
      </c>
      <c r="M50" s="73">
        <v>0</v>
      </c>
      <c r="N50" s="73">
        <v>0</v>
      </c>
      <c r="O50" s="73">
        <v>0</v>
      </c>
      <c r="P50" s="73">
        <v>0</v>
      </c>
      <c r="Q50" s="73">
        <v>0</v>
      </c>
      <c r="R50" s="73">
        <v>0</v>
      </c>
      <c r="S50" s="73">
        <v>0</v>
      </c>
      <c r="T50" s="73">
        <v>0</v>
      </c>
      <c r="U50" s="73">
        <v>0</v>
      </c>
      <c r="V50" s="73">
        <v>0</v>
      </c>
      <c r="W50" s="73">
        <v>0</v>
      </c>
      <c r="X50" s="73">
        <v>0</v>
      </c>
    </row>
    <row r="51" spans="1:24">
      <c r="A51" s="71" t="s">
        <v>252</v>
      </c>
      <c r="B51" s="71" t="s">
        <v>253</v>
      </c>
      <c r="C51" s="71" t="s">
        <v>219</v>
      </c>
      <c r="D51" s="72" t="s">
        <v>220</v>
      </c>
      <c r="E51" s="72" t="s">
        <v>254</v>
      </c>
      <c r="F51" s="73">
        <v>25.5</v>
      </c>
      <c r="G51" s="73">
        <v>25.5</v>
      </c>
      <c r="H51" s="73">
        <v>25.5</v>
      </c>
      <c r="I51" s="73">
        <v>0</v>
      </c>
      <c r="J51" s="73">
        <v>0</v>
      </c>
      <c r="K51" s="73">
        <v>0</v>
      </c>
      <c r="L51" s="73">
        <v>0</v>
      </c>
      <c r="M51" s="73">
        <v>0</v>
      </c>
      <c r="N51" s="73">
        <v>0</v>
      </c>
      <c r="O51" s="73">
        <v>0</v>
      </c>
      <c r="P51" s="73">
        <v>0</v>
      </c>
      <c r="Q51" s="73">
        <v>0</v>
      </c>
      <c r="R51" s="73">
        <v>0</v>
      </c>
      <c r="S51" s="73">
        <v>0</v>
      </c>
      <c r="T51" s="73">
        <v>0</v>
      </c>
      <c r="U51" s="73">
        <v>0</v>
      </c>
      <c r="V51" s="73">
        <v>0</v>
      </c>
      <c r="W51" s="73">
        <v>0</v>
      </c>
      <c r="X51" s="73">
        <v>0</v>
      </c>
    </row>
  </sheetData>
  <sheetProtection formatCells="0" formatColumns="0" formatRows="0"/>
  <mergeCells count="8">
    <mergeCell ref="A2:X2"/>
    <mergeCell ref="A4:C4"/>
    <mergeCell ref="D4:D5"/>
    <mergeCell ref="E4:E5"/>
    <mergeCell ref="F4:F5"/>
    <mergeCell ref="G4:J4"/>
    <mergeCell ref="K4:U4"/>
    <mergeCell ref="V4:X4"/>
  </mergeCells>
  <phoneticPr fontId="3" type="noConversion"/>
  <pageMargins left="0.70866141732283472" right="0.70866141732283472" top="0.74803149606299213" bottom="0.74803149606299213" header="0.31496062992125984" footer="0.31496062992125984"/>
  <pageSetup paperSize="9" scale="58" fitToHeight="9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GridLines="0" showZeros="0" topLeftCell="B1" workbookViewId="0"/>
  </sheetViews>
  <sheetFormatPr defaultRowHeight="14.25"/>
  <cols>
    <col min="1" max="1" width="25.875" style="1" customWidth="1"/>
    <col min="2" max="2" width="15.5" style="1" customWidth="1"/>
    <col min="3" max="3" width="28" style="1" customWidth="1"/>
    <col min="4" max="4" width="16.375" style="1" customWidth="1"/>
    <col min="5" max="5" width="16.125" style="1" customWidth="1"/>
    <col min="6" max="6" width="16.5" style="1" customWidth="1"/>
    <col min="7" max="7" width="16.25" style="1" customWidth="1"/>
    <col min="8" max="16384" width="9" style="1"/>
  </cols>
  <sheetData>
    <row r="1" spans="1:7" ht="14.25" customHeight="1">
      <c r="A1" s="4"/>
      <c r="F1" s="50"/>
      <c r="G1" s="68" t="s">
        <v>207</v>
      </c>
    </row>
    <row r="2" spans="1:7" ht="28.5" customHeight="1">
      <c r="A2" s="158" t="s">
        <v>46</v>
      </c>
      <c r="B2" s="158"/>
      <c r="C2" s="158"/>
      <c r="D2" s="158"/>
      <c r="E2" s="158"/>
      <c r="F2" s="158"/>
    </row>
    <row r="3" spans="1:7" ht="22.5" customHeight="1">
      <c r="A3" s="4"/>
      <c r="B3" s="4"/>
      <c r="C3" s="4"/>
      <c r="D3" s="4"/>
      <c r="E3" s="4"/>
      <c r="G3" s="69" t="s">
        <v>47</v>
      </c>
    </row>
    <row r="4" spans="1:7" ht="14.25" customHeight="1">
      <c r="A4" s="159" t="s">
        <v>48</v>
      </c>
      <c r="B4" s="159"/>
      <c r="C4" s="160" t="s">
        <v>49</v>
      </c>
      <c r="D4" s="160"/>
      <c r="E4" s="160"/>
      <c r="F4" s="160"/>
      <c r="G4" s="160"/>
    </row>
    <row r="5" spans="1:7" ht="14.25" customHeight="1">
      <c r="A5" s="5" t="s">
        <v>50</v>
      </c>
      <c r="B5" s="5" t="s">
        <v>51</v>
      </c>
      <c r="C5" s="5" t="s">
        <v>50</v>
      </c>
      <c r="D5" s="5" t="s">
        <v>52</v>
      </c>
      <c r="E5" s="6" t="s">
        <v>53</v>
      </c>
      <c r="F5" s="5" t="s">
        <v>54</v>
      </c>
      <c r="G5" s="54" t="s">
        <v>183</v>
      </c>
    </row>
    <row r="6" spans="1:7" s="77" customFormat="1" ht="14.25" customHeight="1">
      <c r="A6" s="75" t="s">
        <v>55</v>
      </c>
      <c r="B6" s="55">
        <v>9270.2999999999993</v>
      </c>
      <c r="C6" s="75" t="s">
        <v>56</v>
      </c>
      <c r="D6" s="76">
        <f>E6+F6+G6</f>
        <v>9270.3000000000011</v>
      </c>
      <c r="E6" s="76">
        <f>SUM(E7:E33)</f>
        <v>9270.3000000000011</v>
      </c>
      <c r="F6" s="76">
        <f>SUM(F7:F33)</f>
        <v>0</v>
      </c>
      <c r="G6" s="76">
        <f>SUM(G7:G33)</f>
        <v>0</v>
      </c>
    </row>
    <row r="7" spans="1:7" s="77" customFormat="1" ht="14.25" customHeight="1">
      <c r="A7" s="75" t="s">
        <v>60</v>
      </c>
      <c r="B7" s="55">
        <v>9270.2999999999993</v>
      </c>
      <c r="C7" s="25" t="s">
        <v>88</v>
      </c>
      <c r="D7" s="76">
        <f>E7+F7+G7</f>
        <v>8161.43</v>
      </c>
      <c r="E7" s="76">
        <v>8161.43</v>
      </c>
      <c r="F7" s="76">
        <v>0</v>
      </c>
      <c r="G7" s="78">
        <v>0</v>
      </c>
    </row>
    <row r="8" spans="1:7" s="77" customFormat="1" ht="14.25" customHeight="1">
      <c r="A8" s="75" t="s">
        <v>61</v>
      </c>
      <c r="B8" s="55">
        <v>0</v>
      </c>
      <c r="C8" s="25" t="s">
        <v>89</v>
      </c>
      <c r="D8" s="76">
        <f>E8+F8+G8</f>
        <v>0</v>
      </c>
      <c r="E8" s="76">
        <v>0</v>
      </c>
      <c r="F8" s="76">
        <v>0</v>
      </c>
      <c r="G8" s="78">
        <v>0</v>
      </c>
    </row>
    <row r="9" spans="1:7" s="77" customFormat="1" ht="14.25" customHeight="1">
      <c r="A9" s="79" t="s">
        <v>184</v>
      </c>
      <c r="B9" s="55">
        <v>0</v>
      </c>
      <c r="C9" s="25" t="s">
        <v>91</v>
      </c>
      <c r="D9" s="76">
        <f t="shared" ref="D9:D34" si="0">E9+F9+G9</f>
        <v>0</v>
      </c>
      <c r="E9" s="76">
        <v>0</v>
      </c>
      <c r="F9" s="76">
        <v>0</v>
      </c>
      <c r="G9" s="78">
        <v>0</v>
      </c>
    </row>
    <row r="10" spans="1:7" s="77" customFormat="1" ht="14.25" customHeight="1">
      <c r="B10" s="55"/>
      <c r="C10" s="25" t="s">
        <v>93</v>
      </c>
      <c r="D10" s="76">
        <f t="shared" si="0"/>
        <v>0</v>
      </c>
      <c r="E10" s="76">
        <v>0</v>
      </c>
      <c r="F10" s="76">
        <v>0</v>
      </c>
      <c r="G10" s="78">
        <v>0</v>
      </c>
    </row>
    <row r="11" spans="1:7" s="77" customFormat="1" ht="14.25" customHeight="1">
      <c r="A11" s="75" t="s">
        <v>57</v>
      </c>
      <c r="B11" s="55">
        <v>0</v>
      </c>
      <c r="C11" s="25" t="s">
        <v>95</v>
      </c>
      <c r="D11" s="76">
        <f t="shared" si="0"/>
        <v>0</v>
      </c>
      <c r="E11" s="76">
        <v>0</v>
      </c>
      <c r="F11" s="76">
        <v>0</v>
      </c>
      <c r="G11" s="78">
        <v>0</v>
      </c>
    </row>
    <row r="12" spans="1:7" s="77" customFormat="1" ht="14.25" customHeight="1">
      <c r="A12" s="75" t="s">
        <v>62</v>
      </c>
      <c r="B12" s="55">
        <v>0</v>
      </c>
      <c r="C12" s="25" t="s">
        <v>97</v>
      </c>
      <c r="D12" s="76">
        <f t="shared" si="0"/>
        <v>0</v>
      </c>
      <c r="E12" s="76">
        <v>0</v>
      </c>
      <c r="F12" s="76">
        <v>0</v>
      </c>
      <c r="G12" s="78">
        <v>0</v>
      </c>
    </row>
    <row r="13" spans="1:7" s="77" customFormat="1" ht="14.25" customHeight="1">
      <c r="A13" s="75" t="s">
        <v>63</v>
      </c>
      <c r="B13" s="55">
        <v>0</v>
      </c>
      <c r="C13" s="25" t="s">
        <v>185</v>
      </c>
      <c r="D13" s="76">
        <f t="shared" si="0"/>
        <v>0</v>
      </c>
      <c r="E13" s="76">
        <v>0</v>
      </c>
      <c r="F13" s="76">
        <v>0</v>
      </c>
      <c r="G13" s="78">
        <v>0</v>
      </c>
    </row>
    <row r="14" spans="1:7" s="77" customFormat="1" ht="14.25" customHeight="1">
      <c r="A14" s="75" t="s">
        <v>182</v>
      </c>
      <c r="B14" s="55">
        <v>0</v>
      </c>
      <c r="C14" s="25" t="s">
        <v>100</v>
      </c>
      <c r="D14" s="76">
        <f t="shared" si="0"/>
        <v>698.86</v>
      </c>
      <c r="E14" s="76">
        <v>698.86</v>
      </c>
      <c r="F14" s="76">
        <v>0</v>
      </c>
      <c r="G14" s="78">
        <v>0</v>
      </c>
    </row>
    <row r="15" spans="1:7" s="77" customFormat="1" ht="14.25" customHeight="1">
      <c r="A15" s="80"/>
      <c r="B15" s="55"/>
      <c r="C15" s="25" t="s">
        <v>186</v>
      </c>
      <c r="D15" s="76">
        <f t="shared" si="0"/>
        <v>151.06</v>
      </c>
      <c r="E15" s="76">
        <v>151.06</v>
      </c>
      <c r="F15" s="76">
        <v>0</v>
      </c>
      <c r="G15" s="78">
        <v>0</v>
      </c>
    </row>
    <row r="16" spans="1:7" s="77" customFormat="1" ht="14.25" customHeight="1">
      <c r="A16" s="80"/>
      <c r="B16" s="55"/>
      <c r="C16" s="25" t="s">
        <v>103</v>
      </c>
      <c r="D16" s="76">
        <f t="shared" si="0"/>
        <v>0</v>
      </c>
      <c r="E16" s="76">
        <v>0</v>
      </c>
      <c r="F16" s="76">
        <v>0</v>
      </c>
      <c r="G16" s="78">
        <v>0</v>
      </c>
    </row>
    <row r="17" spans="1:7" s="77" customFormat="1" ht="14.25" customHeight="1">
      <c r="A17" s="80"/>
      <c r="B17" s="55"/>
      <c r="C17" s="25" t="s">
        <v>105</v>
      </c>
      <c r="D17" s="76">
        <f t="shared" si="0"/>
        <v>0</v>
      </c>
      <c r="E17" s="76">
        <v>0</v>
      </c>
      <c r="F17" s="76">
        <v>0</v>
      </c>
      <c r="G17" s="78">
        <v>0</v>
      </c>
    </row>
    <row r="18" spans="1:7" s="77" customFormat="1" ht="14.25" customHeight="1">
      <c r="A18" s="80"/>
      <c r="B18" s="55"/>
      <c r="C18" s="25" t="s">
        <v>107</v>
      </c>
      <c r="D18" s="76">
        <f t="shared" si="0"/>
        <v>0</v>
      </c>
      <c r="E18" s="76">
        <v>0</v>
      </c>
      <c r="F18" s="76">
        <v>0</v>
      </c>
      <c r="G18" s="78">
        <v>0</v>
      </c>
    </row>
    <row r="19" spans="1:7" s="77" customFormat="1" ht="14.25" customHeight="1">
      <c r="A19" s="80"/>
      <c r="B19" s="55"/>
      <c r="C19" s="25" t="s">
        <v>109</v>
      </c>
      <c r="D19" s="76">
        <f t="shared" si="0"/>
        <v>0</v>
      </c>
      <c r="E19" s="76">
        <v>0</v>
      </c>
      <c r="F19" s="76">
        <v>0</v>
      </c>
      <c r="G19" s="78">
        <v>0</v>
      </c>
    </row>
    <row r="20" spans="1:7" s="77" customFormat="1" ht="14.25" customHeight="1">
      <c r="A20" s="80"/>
      <c r="B20" s="55"/>
      <c r="C20" s="25" t="s">
        <v>111</v>
      </c>
      <c r="D20" s="76">
        <f t="shared" si="0"/>
        <v>0</v>
      </c>
      <c r="E20" s="76">
        <v>0</v>
      </c>
      <c r="F20" s="76">
        <v>0</v>
      </c>
      <c r="G20" s="78">
        <v>0</v>
      </c>
    </row>
    <row r="21" spans="1:7" s="77" customFormat="1" ht="14.25" customHeight="1">
      <c r="A21" s="80"/>
      <c r="B21" s="55"/>
      <c r="C21" s="25" t="s">
        <v>113</v>
      </c>
      <c r="D21" s="76">
        <f t="shared" si="0"/>
        <v>0</v>
      </c>
      <c r="E21" s="76">
        <v>0</v>
      </c>
      <c r="F21" s="76">
        <v>0</v>
      </c>
      <c r="G21" s="78">
        <v>0</v>
      </c>
    </row>
    <row r="22" spans="1:7" s="77" customFormat="1" ht="14.25" customHeight="1">
      <c r="A22" s="80"/>
      <c r="B22" s="55"/>
      <c r="C22" s="25" t="s">
        <v>115</v>
      </c>
      <c r="D22" s="76">
        <f t="shared" si="0"/>
        <v>0</v>
      </c>
      <c r="E22" s="76">
        <v>0</v>
      </c>
      <c r="F22" s="76">
        <v>0</v>
      </c>
      <c r="G22" s="78">
        <v>0</v>
      </c>
    </row>
    <row r="23" spans="1:7" s="77" customFormat="1" ht="14.25" customHeight="1">
      <c r="A23" s="80"/>
      <c r="B23" s="55"/>
      <c r="C23" s="25" t="s">
        <v>117</v>
      </c>
      <c r="D23" s="76">
        <f t="shared" si="0"/>
        <v>0</v>
      </c>
      <c r="E23" s="76">
        <v>0</v>
      </c>
      <c r="F23" s="76">
        <v>0</v>
      </c>
      <c r="G23" s="78">
        <v>0</v>
      </c>
    </row>
    <row r="24" spans="1:7" s="77" customFormat="1" ht="14.25" customHeight="1">
      <c r="A24" s="80"/>
      <c r="B24" s="55"/>
      <c r="C24" s="25" t="s">
        <v>187</v>
      </c>
      <c r="D24" s="76">
        <f t="shared" si="0"/>
        <v>0</v>
      </c>
      <c r="E24" s="76">
        <v>0</v>
      </c>
      <c r="F24" s="76">
        <v>0</v>
      </c>
      <c r="G24" s="78">
        <v>0</v>
      </c>
    </row>
    <row r="25" spans="1:7" s="77" customFormat="1" ht="14.25" customHeight="1">
      <c r="A25" s="80"/>
      <c r="B25" s="55"/>
      <c r="C25" s="25" t="s">
        <v>120</v>
      </c>
      <c r="D25" s="76">
        <f t="shared" si="0"/>
        <v>258.95</v>
      </c>
      <c r="E25" s="76">
        <v>258.95</v>
      </c>
      <c r="F25" s="76">
        <v>0</v>
      </c>
      <c r="G25" s="78">
        <v>0</v>
      </c>
    </row>
    <row r="26" spans="1:7" s="77" customFormat="1" ht="14.25" customHeight="1">
      <c r="A26" s="80"/>
      <c r="B26" s="55"/>
      <c r="C26" s="25" t="s">
        <v>122</v>
      </c>
      <c r="D26" s="76">
        <f t="shared" si="0"/>
        <v>0</v>
      </c>
      <c r="E26" s="76">
        <v>0</v>
      </c>
      <c r="F26" s="76">
        <v>0</v>
      </c>
      <c r="G26" s="78">
        <v>0</v>
      </c>
    </row>
    <row r="27" spans="1:7" s="77" customFormat="1" ht="14.25" customHeight="1">
      <c r="A27" s="80"/>
      <c r="B27" s="55"/>
      <c r="C27" s="25" t="s">
        <v>124</v>
      </c>
      <c r="D27" s="76">
        <f t="shared" si="0"/>
        <v>0</v>
      </c>
      <c r="E27" s="76">
        <v>0</v>
      </c>
      <c r="F27" s="76">
        <v>0</v>
      </c>
      <c r="G27" s="78">
        <v>0</v>
      </c>
    </row>
    <row r="28" spans="1:7" s="77" customFormat="1" ht="14.25" customHeight="1">
      <c r="A28" s="80"/>
      <c r="B28" s="55"/>
      <c r="C28" s="25" t="s">
        <v>188</v>
      </c>
      <c r="D28" s="76">
        <f t="shared" si="0"/>
        <v>0</v>
      </c>
      <c r="E28" s="76">
        <v>0</v>
      </c>
      <c r="F28" s="76">
        <v>0</v>
      </c>
      <c r="G28" s="78">
        <v>0</v>
      </c>
    </row>
    <row r="29" spans="1:7" s="77" customFormat="1" ht="14.25" customHeight="1">
      <c r="A29" s="80"/>
      <c r="B29" s="55"/>
      <c r="C29" s="25" t="s">
        <v>189</v>
      </c>
      <c r="D29" s="76">
        <f t="shared" si="0"/>
        <v>0</v>
      </c>
      <c r="E29" s="76">
        <v>0</v>
      </c>
      <c r="F29" s="76">
        <v>0</v>
      </c>
      <c r="G29" s="78">
        <v>0</v>
      </c>
    </row>
    <row r="30" spans="1:7" s="77" customFormat="1" ht="14.25" customHeight="1">
      <c r="A30" s="80"/>
      <c r="B30" s="55"/>
      <c r="C30" s="25" t="s">
        <v>190</v>
      </c>
      <c r="D30" s="76">
        <f t="shared" si="0"/>
        <v>0</v>
      </c>
      <c r="E30" s="76">
        <v>0</v>
      </c>
      <c r="F30" s="76">
        <v>0</v>
      </c>
      <c r="G30" s="78">
        <v>0</v>
      </c>
    </row>
    <row r="31" spans="1:7" s="77" customFormat="1" ht="14.25" customHeight="1">
      <c r="A31" s="80"/>
      <c r="B31" s="55"/>
      <c r="C31" s="25" t="s">
        <v>191</v>
      </c>
      <c r="D31" s="76">
        <f t="shared" si="0"/>
        <v>0</v>
      </c>
      <c r="E31" s="76">
        <v>0</v>
      </c>
      <c r="F31" s="76">
        <v>0</v>
      </c>
      <c r="G31" s="78">
        <v>0</v>
      </c>
    </row>
    <row r="32" spans="1:7" s="77" customFormat="1" ht="14.25" customHeight="1">
      <c r="A32" s="80"/>
      <c r="B32" s="55"/>
      <c r="C32" s="25" t="s">
        <v>192</v>
      </c>
      <c r="D32" s="76">
        <f t="shared" si="0"/>
        <v>0</v>
      </c>
      <c r="E32" s="76">
        <v>0</v>
      </c>
      <c r="F32" s="76">
        <v>0</v>
      </c>
      <c r="G32" s="78">
        <v>0</v>
      </c>
    </row>
    <row r="33" spans="1:7" s="77" customFormat="1" ht="14.25" customHeight="1">
      <c r="A33" s="80"/>
      <c r="B33" s="55"/>
      <c r="C33" s="25" t="s">
        <v>193</v>
      </c>
      <c r="D33" s="76">
        <f t="shared" si="0"/>
        <v>0</v>
      </c>
      <c r="E33" s="76">
        <v>0</v>
      </c>
      <c r="F33" s="76">
        <v>0</v>
      </c>
      <c r="G33" s="78">
        <v>0</v>
      </c>
    </row>
    <row r="34" spans="1:7" s="77" customFormat="1">
      <c r="A34" s="81" t="s">
        <v>58</v>
      </c>
      <c r="B34" s="55">
        <v>9270.2999999999993</v>
      </c>
      <c r="C34" s="81" t="s">
        <v>59</v>
      </c>
      <c r="D34" s="76">
        <f t="shared" si="0"/>
        <v>9270.3000000000011</v>
      </c>
      <c r="E34" s="76">
        <f>E6</f>
        <v>9270.3000000000011</v>
      </c>
      <c r="F34" s="76">
        <f>F6</f>
        <v>0</v>
      </c>
      <c r="G34" s="76">
        <f>G6</f>
        <v>0</v>
      </c>
    </row>
  </sheetData>
  <sheetProtection formatCells="0" formatColumns="0" formatRows="0"/>
  <mergeCells count="3">
    <mergeCell ref="A2:F2"/>
    <mergeCell ref="A4:B4"/>
    <mergeCell ref="C4:G4"/>
  </mergeCells>
  <phoneticPr fontId="3" type="noConversion"/>
  <printOptions horizontalCentered="1"/>
  <pageMargins left="0.74803149606299213" right="0.74803149606299213" top="0.98425196850393704" bottom="0.98425196850393704" header="0.51181102362204722" footer="0.51181102362204722"/>
  <pageSetup paperSize="9" scale="98"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showZeros="0" zoomScaleNormal="100" zoomScaleSheetLayoutView="100" workbookViewId="0">
      <selection sqref="A1:B1"/>
    </sheetView>
  </sheetViews>
  <sheetFormatPr defaultColWidth="3.5" defaultRowHeight="14.25"/>
  <cols>
    <col min="1" max="1" width="5.625" style="2" customWidth="1"/>
    <col min="2" max="2" width="5.75" style="3" customWidth="1"/>
    <col min="3" max="3" width="5.5" style="3" customWidth="1"/>
    <col min="4" max="4" width="23.625" style="2" customWidth="1"/>
    <col min="5" max="5" width="23" style="2" customWidth="1"/>
    <col min="6" max="6" width="22.375" style="2" customWidth="1"/>
    <col min="7" max="7" width="19.25" style="2" customWidth="1"/>
    <col min="8" max="8" width="18.25" style="2" customWidth="1"/>
    <col min="9" max="255" width="9" style="2" customWidth="1"/>
    <col min="256" max="16384" width="3.5" style="2"/>
  </cols>
  <sheetData>
    <row r="1" spans="1:9" ht="14.25" customHeight="1">
      <c r="A1" s="161"/>
      <c r="B1" s="161"/>
      <c r="H1" s="68" t="s">
        <v>208</v>
      </c>
    </row>
    <row r="2" spans="1:9" ht="25.5" customHeight="1">
      <c r="A2" s="162" t="s">
        <v>0</v>
      </c>
      <c r="B2" s="163"/>
      <c r="C2" s="163"/>
      <c r="D2" s="163"/>
      <c r="E2" s="163"/>
      <c r="F2" s="163"/>
      <c r="G2" s="163"/>
      <c r="H2" s="163"/>
    </row>
    <row r="3" spans="1:9" ht="16.5" customHeight="1">
      <c r="A3" s="7"/>
      <c r="B3" s="8"/>
      <c r="C3" s="8"/>
      <c r="D3" s="7"/>
      <c r="E3" s="7"/>
      <c r="F3" s="7"/>
      <c r="G3" s="7"/>
      <c r="H3" s="11" t="s">
        <v>64</v>
      </c>
    </row>
    <row r="4" spans="1:9" ht="16.5" customHeight="1">
      <c r="A4" s="164" t="s">
        <v>1</v>
      </c>
      <c r="B4" s="164"/>
      <c r="C4" s="164"/>
      <c r="D4" s="164" t="s">
        <v>65</v>
      </c>
      <c r="E4" s="164" t="s">
        <v>2</v>
      </c>
      <c r="F4" s="164" t="s">
        <v>3</v>
      </c>
      <c r="G4" s="164" t="s">
        <v>4</v>
      </c>
      <c r="H4" s="164" t="s">
        <v>66</v>
      </c>
    </row>
    <row r="5" spans="1:9" ht="21.75" customHeight="1">
      <c r="A5" s="9" t="s">
        <v>5</v>
      </c>
      <c r="B5" s="10" t="s">
        <v>6</v>
      </c>
      <c r="C5" s="10" t="s">
        <v>7</v>
      </c>
      <c r="D5" s="164"/>
      <c r="E5" s="164"/>
      <c r="F5" s="164"/>
      <c r="G5" s="164"/>
      <c r="H5" s="164"/>
    </row>
    <row r="6" spans="1:9" ht="14.25" customHeight="1">
      <c r="A6" s="9" t="s">
        <v>8</v>
      </c>
      <c r="B6" s="10" t="s">
        <v>67</v>
      </c>
      <c r="C6" s="10" t="s">
        <v>67</v>
      </c>
      <c r="D6" s="9" t="s">
        <v>68</v>
      </c>
      <c r="E6" s="9">
        <v>1</v>
      </c>
      <c r="F6" s="9">
        <v>2</v>
      </c>
      <c r="G6" s="9">
        <v>3</v>
      </c>
      <c r="H6" s="9">
        <v>4</v>
      </c>
    </row>
    <row r="7" spans="1:9" s="86" customFormat="1">
      <c r="A7" s="82"/>
      <c r="B7" s="82"/>
      <c r="C7" s="82"/>
      <c r="D7" s="83" t="s">
        <v>2</v>
      </c>
      <c r="E7" s="84">
        <v>9270.2999999999993</v>
      </c>
      <c r="F7" s="84">
        <v>3924.4</v>
      </c>
      <c r="G7" s="84">
        <v>5345.9</v>
      </c>
      <c r="H7" s="84">
        <v>0</v>
      </c>
      <c r="I7" s="85"/>
    </row>
    <row r="8" spans="1:9">
      <c r="A8" s="82" t="s">
        <v>234</v>
      </c>
      <c r="B8" s="82"/>
      <c r="C8" s="82"/>
      <c r="D8" s="83" t="s">
        <v>261</v>
      </c>
      <c r="E8" s="84">
        <v>8161.43</v>
      </c>
      <c r="F8" s="84">
        <v>2818.05</v>
      </c>
      <c r="G8" s="84">
        <v>5343.38</v>
      </c>
      <c r="H8" s="84">
        <v>0</v>
      </c>
    </row>
    <row r="9" spans="1:9">
      <c r="A9" s="82"/>
      <c r="B9" s="82" t="s">
        <v>235</v>
      </c>
      <c r="C9" s="82"/>
      <c r="D9" s="83" t="s">
        <v>262</v>
      </c>
      <c r="E9" s="84">
        <v>8161.43</v>
      </c>
      <c r="F9" s="84">
        <v>2818.05</v>
      </c>
      <c r="G9" s="84">
        <v>5343.38</v>
      </c>
      <c r="H9" s="84">
        <v>0</v>
      </c>
    </row>
    <row r="10" spans="1:9">
      <c r="A10" s="82" t="s">
        <v>263</v>
      </c>
      <c r="B10" s="82" t="s">
        <v>263</v>
      </c>
      <c r="C10" s="82" t="s">
        <v>219</v>
      </c>
      <c r="D10" s="83" t="s">
        <v>236</v>
      </c>
      <c r="E10" s="84">
        <v>2037.28</v>
      </c>
      <c r="F10" s="84">
        <v>2037.28</v>
      </c>
      <c r="G10" s="84">
        <v>0</v>
      </c>
      <c r="H10" s="84">
        <v>0</v>
      </c>
    </row>
    <row r="11" spans="1:9">
      <c r="A11" s="82" t="s">
        <v>263</v>
      </c>
      <c r="B11" s="82" t="s">
        <v>263</v>
      </c>
      <c r="C11" s="82" t="s">
        <v>259</v>
      </c>
      <c r="D11" s="83" t="s">
        <v>260</v>
      </c>
      <c r="E11" s="84">
        <v>170.56</v>
      </c>
      <c r="F11" s="84">
        <v>170.56</v>
      </c>
      <c r="G11" s="84">
        <v>0</v>
      </c>
      <c r="H11" s="84">
        <v>0</v>
      </c>
    </row>
    <row r="12" spans="1:9">
      <c r="A12" s="82" t="s">
        <v>263</v>
      </c>
      <c r="B12" s="82" t="s">
        <v>263</v>
      </c>
      <c r="C12" s="82" t="s">
        <v>237</v>
      </c>
      <c r="D12" s="83" t="s">
        <v>238</v>
      </c>
      <c r="E12" s="84">
        <v>297.2</v>
      </c>
      <c r="F12" s="84">
        <v>0</v>
      </c>
      <c r="G12" s="84">
        <v>297.2</v>
      </c>
      <c r="H12" s="84">
        <v>0</v>
      </c>
    </row>
    <row r="13" spans="1:9">
      <c r="A13" s="82" t="s">
        <v>263</v>
      </c>
      <c r="B13" s="82" t="s">
        <v>263</v>
      </c>
      <c r="C13" s="82" t="s">
        <v>235</v>
      </c>
      <c r="D13" s="83" t="s">
        <v>239</v>
      </c>
      <c r="E13" s="84">
        <v>2111.6799999999998</v>
      </c>
      <c r="F13" s="84">
        <v>0</v>
      </c>
      <c r="G13" s="84">
        <v>2111.6799999999998</v>
      </c>
      <c r="H13" s="84">
        <v>0</v>
      </c>
    </row>
    <row r="14" spans="1:9">
      <c r="A14" s="82" t="s">
        <v>263</v>
      </c>
      <c r="B14" s="82" t="s">
        <v>263</v>
      </c>
      <c r="C14" s="82" t="s">
        <v>240</v>
      </c>
      <c r="D14" s="83" t="s">
        <v>241</v>
      </c>
      <c r="E14" s="84">
        <v>1389.63</v>
      </c>
      <c r="F14" s="84">
        <v>0</v>
      </c>
      <c r="G14" s="84">
        <v>1389.63</v>
      </c>
      <c r="H14" s="84">
        <v>0</v>
      </c>
    </row>
    <row r="15" spans="1:9">
      <c r="A15" s="82" t="s">
        <v>263</v>
      </c>
      <c r="B15" s="82" t="s">
        <v>263</v>
      </c>
      <c r="C15" s="82" t="s">
        <v>242</v>
      </c>
      <c r="D15" s="83" t="s">
        <v>243</v>
      </c>
      <c r="E15" s="84">
        <v>1494.87</v>
      </c>
      <c r="F15" s="84">
        <v>0</v>
      </c>
      <c r="G15" s="84">
        <v>1494.87</v>
      </c>
      <c r="H15" s="84">
        <v>0</v>
      </c>
    </row>
    <row r="16" spans="1:9">
      <c r="A16" s="82" t="s">
        <v>263</v>
      </c>
      <c r="B16" s="82" t="s">
        <v>263</v>
      </c>
      <c r="C16" s="82" t="s">
        <v>255</v>
      </c>
      <c r="D16" s="83" t="s">
        <v>256</v>
      </c>
      <c r="E16" s="84">
        <v>610.21</v>
      </c>
      <c r="F16" s="84">
        <v>610.21</v>
      </c>
      <c r="G16" s="84">
        <v>0</v>
      </c>
      <c r="H16" s="84">
        <v>0</v>
      </c>
    </row>
    <row r="17" spans="1:8">
      <c r="A17" s="82" t="s">
        <v>263</v>
      </c>
      <c r="B17" s="82" t="s">
        <v>263</v>
      </c>
      <c r="C17" s="82" t="s">
        <v>224</v>
      </c>
      <c r="D17" s="83" t="s">
        <v>244</v>
      </c>
      <c r="E17" s="84">
        <v>50</v>
      </c>
      <c r="F17" s="84">
        <v>0</v>
      </c>
      <c r="G17" s="84">
        <v>50</v>
      </c>
      <c r="H17" s="84">
        <v>0</v>
      </c>
    </row>
    <row r="18" spans="1:8">
      <c r="A18" s="82" t="s">
        <v>245</v>
      </c>
      <c r="B18" s="82"/>
      <c r="C18" s="82"/>
      <c r="D18" s="83" t="s">
        <v>264</v>
      </c>
      <c r="E18" s="84">
        <v>698.86</v>
      </c>
      <c r="F18" s="84">
        <v>696.34</v>
      </c>
      <c r="G18" s="84">
        <v>2.52</v>
      </c>
      <c r="H18" s="84">
        <v>0</v>
      </c>
    </row>
    <row r="19" spans="1:8">
      <c r="A19" s="82"/>
      <c r="B19" s="82" t="s">
        <v>235</v>
      </c>
      <c r="C19" s="82"/>
      <c r="D19" s="83" t="s">
        <v>265</v>
      </c>
      <c r="E19" s="84">
        <v>698.86</v>
      </c>
      <c r="F19" s="84">
        <v>696.34</v>
      </c>
      <c r="G19" s="84">
        <v>2.52</v>
      </c>
      <c r="H19" s="84">
        <v>0</v>
      </c>
    </row>
    <row r="20" spans="1:8">
      <c r="A20" s="82" t="s">
        <v>263</v>
      </c>
      <c r="B20" s="82" t="s">
        <v>263</v>
      </c>
      <c r="C20" s="82" t="s">
        <v>219</v>
      </c>
      <c r="D20" s="83" t="s">
        <v>246</v>
      </c>
      <c r="E20" s="84">
        <v>163.72</v>
      </c>
      <c r="F20" s="84">
        <v>161.19999999999999</v>
      </c>
      <c r="G20" s="84">
        <v>2.52</v>
      </c>
      <c r="H20" s="84">
        <v>0</v>
      </c>
    </row>
    <row r="21" spans="1:8">
      <c r="A21" s="82" t="s">
        <v>263</v>
      </c>
      <c r="B21" s="82" t="s">
        <v>263</v>
      </c>
      <c r="C21" s="82" t="s">
        <v>253</v>
      </c>
      <c r="D21" s="83" t="s">
        <v>257</v>
      </c>
      <c r="E21" s="84">
        <v>17.22</v>
      </c>
      <c r="F21" s="84">
        <v>17.22</v>
      </c>
      <c r="G21" s="84">
        <v>0</v>
      </c>
      <c r="H21" s="84">
        <v>0</v>
      </c>
    </row>
    <row r="22" spans="1:8">
      <c r="A22" s="82" t="s">
        <v>263</v>
      </c>
      <c r="B22" s="82" t="s">
        <v>263</v>
      </c>
      <c r="C22" s="82" t="s">
        <v>235</v>
      </c>
      <c r="D22" s="83" t="s">
        <v>247</v>
      </c>
      <c r="E22" s="84">
        <v>345.29</v>
      </c>
      <c r="F22" s="84">
        <v>345.29</v>
      </c>
      <c r="G22" s="84">
        <v>0</v>
      </c>
      <c r="H22" s="84">
        <v>0</v>
      </c>
    </row>
    <row r="23" spans="1:8">
      <c r="A23" s="82" t="s">
        <v>263</v>
      </c>
      <c r="B23" s="82" t="s">
        <v>263</v>
      </c>
      <c r="C23" s="82" t="s">
        <v>240</v>
      </c>
      <c r="D23" s="83" t="s">
        <v>248</v>
      </c>
      <c r="E23" s="84">
        <v>172.63</v>
      </c>
      <c r="F23" s="84">
        <v>172.63</v>
      </c>
      <c r="G23" s="84">
        <v>0</v>
      </c>
      <c r="H23" s="84">
        <v>0</v>
      </c>
    </row>
    <row r="24" spans="1:8">
      <c r="A24" s="82" t="s">
        <v>249</v>
      </c>
      <c r="B24" s="82"/>
      <c r="C24" s="82"/>
      <c r="D24" s="83" t="s">
        <v>266</v>
      </c>
      <c r="E24" s="84">
        <v>151.06</v>
      </c>
      <c r="F24" s="84">
        <v>151.06</v>
      </c>
      <c r="G24" s="84">
        <v>0</v>
      </c>
      <c r="H24" s="84">
        <v>0</v>
      </c>
    </row>
    <row r="25" spans="1:8">
      <c r="A25" s="82"/>
      <c r="B25" s="82" t="s">
        <v>250</v>
      </c>
      <c r="C25" s="82"/>
      <c r="D25" s="83" t="s">
        <v>267</v>
      </c>
      <c r="E25" s="84">
        <v>151.06</v>
      </c>
      <c r="F25" s="84">
        <v>151.06</v>
      </c>
      <c r="G25" s="84">
        <v>0</v>
      </c>
      <c r="H25" s="84">
        <v>0</v>
      </c>
    </row>
    <row r="26" spans="1:8">
      <c r="A26" s="82" t="s">
        <v>263</v>
      </c>
      <c r="B26" s="82" t="s">
        <v>263</v>
      </c>
      <c r="C26" s="82" t="s">
        <v>219</v>
      </c>
      <c r="D26" s="83" t="s">
        <v>251</v>
      </c>
      <c r="E26" s="84">
        <v>107.77</v>
      </c>
      <c r="F26" s="84">
        <v>107.77</v>
      </c>
      <c r="G26" s="84">
        <v>0</v>
      </c>
      <c r="H26" s="84">
        <v>0</v>
      </c>
    </row>
    <row r="27" spans="1:8">
      <c r="A27" s="82" t="s">
        <v>263</v>
      </c>
      <c r="B27" s="82" t="s">
        <v>263</v>
      </c>
      <c r="C27" s="82" t="s">
        <v>253</v>
      </c>
      <c r="D27" s="83" t="s">
        <v>258</v>
      </c>
      <c r="E27" s="84">
        <v>43.29</v>
      </c>
      <c r="F27" s="84">
        <v>43.29</v>
      </c>
      <c r="G27" s="84">
        <v>0</v>
      </c>
      <c r="H27" s="84">
        <v>0</v>
      </c>
    </row>
    <row r="28" spans="1:8">
      <c r="A28" s="82" t="s">
        <v>252</v>
      </c>
      <c r="B28" s="82"/>
      <c r="C28" s="82"/>
      <c r="D28" s="83" t="s">
        <v>268</v>
      </c>
      <c r="E28" s="84">
        <v>258.95</v>
      </c>
      <c r="F28" s="84">
        <v>258.95</v>
      </c>
      <c r="G28" s="84">
        <v>0</v>
      </c>
      <c r="H28" s="84">
        <v>0</v>
      </c>
    </row>
    <row r="29" spans="1:8">
      <c r="A29" s="82"/>
      <c r="B29" s="82" t="s">
        <v>253</v>
      </c>
      <c r="C29" s="82"/>
      <c r="D29" s="83" t="s">
        <v>269</v>
      </c>
      <c r="E29" s="84">
        <v>258.95</v>
      </c>
      <c r="F29" s="84">
        <v>258.95</v>
      </c>
      <c r="G29" s="84">
        <v>0</v>
      </c>
      <c r="H29" s="84">
        <v>0</v>
      </c>
    </row>
    <row r="30" spans="1:8">
      <c r="A30" s="82" t="s">
        <v>263</v>
      </c>
      <c r="B30" s="82" t="s">
        <v>263</v>
      </c>
      <c r="C30" s="82" t="s">
        <v>219</v>
      </c>
      <c r="D30" s="83" t="s">
        <v>254</v>
      </c>
      <c r="E30" s="84">
        <v>258.95</v>
      </c>
      <c r="F30" s="84">
        <v>258.95</v>
      </c>
      <c r="G30" s="84">
        <v>0</v>
      </c>
      <c r="H30" s="84">
        <v>0</v>
      </c>
    </row>
  </sheetData>
  <sheetProtection formatCells="0" formatColumns="0" formatRows="0"/>
  <mergeCells count="8">
    <mergeCell ref="A1:B1"/>
    <mergeCell ref="A2:H2"/>
    <mergeCell ref="A4:C4"/>
    <mergeCell ref="D4:D5"/>
    <mergeCell ref="E4:E5"/>
    <mergeCell ref="F4:F5"/>
    <mergeCell ref="G4:G5"/>
    <mergeCell ref="H4:H5"/>
  </mergeCells>
  <phoneticPr fontId="3" type="noConversion"/>
  <printOptions horizontalCentered="1"/>
  <pageMargins left="0.74803149606299213" right="0.74803149606299213" top="0.78740157480314965" bottom="0.78740157480314965"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showZeros="0" workbookViewId="0">
      <selection activeCell="D35" sqref="D35"/>
    </sheetView>
  </sheetViews>
  <sheetFormatPr defaultRowHeight="14.25"/>
  <cols>
    <col min="1" max="1" width="12" style="2" customWidth="1"/>
    <col min="2" max="2" width="24.125" style="2" customWidth="1"/>
    <col min="3" max="3" width="21.375" style="2" customWidth="1"/>
    <col min="4" max="4" width="21.625" style="2" customWidth="1"/>
    <col min="5" max="5" width="22.125" style="2" customWidth="1"/>
    <col min="6" max="16384" width="9" style="2"/>
  </cols>
  <sheetData>
    <row r="1" spans="1:5" ht="14.25" customHeight="1">
      <c r="A1" s="12"/>
      <c r="E1" s="68" t="s">
        <v>209</v>
      </c>
    </row>
    <row r="2" spans="1:5" ht="18" customHeight="1">
      <c r="A2" s="162" t="s">
        <v>10</v>
      </c>
      <c r="B2" s="162"/>
      <c r="C2" s="162"/>
      <c r="D2" s="162"/>
      <c r="E2" s="162"/>
    </row>
    <row r="3" spans="1:5" ht="18" customHeight="1">
      <c r="A3" s="7"/>
      <c r="B3" s="7"/>
      <c r="C3" s="7"/>
      <c r="D3" s="7"/>
      <c r="E3" s="11" t="s">
        <v>69</v>
      </c>
    </row>
    <row r="4" spans="1:5" ht="25.5" customHeight="1">
      <c r="A4" s="164" t="s">
        <v>70</v>
      </c>
      <c r="B4" s="164"/>
      <c r="C4" s="165" t="s">
        <v>210</v>
      </c>
      <c r="D4" s="164"/>
      <c r="E4" s="164"/>
    </row>
    <row r="5" spans="1:5" ht="24.75" customHeight="1">
      <c r="A5" s="9" t="s">
        <v>71</v>
      </c>
      <c r="B5" s="9" t="s">
        <v>65</v>
      </c>
      <c r="C5" s="9" t="s">
        <v>72</v>
      </c>
      <c r="D5" s="9" t="s">
        <v>73</v>
      </c>
      <c r="E5" s="9" t="s">
        <v>74</v>
      </c>
    </row>
    <row r="6" spans="1:5" s="86" customFormat="1">
      <c r="A6" s="87"/>
      <c r="B6" s="87" t="s">
        <v>2</v>
      </c>
      <c r="C6" s="84">
        <v>3924.4</v>
      </c>
      <c r="D6" s="84">
        <v>3347.17</v>
      </c>
      <c r="E6" s="84">
        <v>577.23</v>
      </c>
    </row>
    <row r="7" spans="1:5">
      <c r="A7" s="87">
        <v>301</v>
      </c>
      <c r="B7" s="87" t="s">
        <v>78</v>
      </c>
      <c r="C7" s="84">
        <v>3073.21</v>
      </c>
      <c r="D7" s="84">
        <v>3073.21</v>
      </c>
      <c r="E7" s="84">
        <v>0</v>
      </c>
    </row>
    <row r="8" spans="1:5">
      <c r="A8" s="87">
        <v>30101</v>
      </c>
      <c r="B8" s="87" t="s">
        <v>270</v>
      </c>
      <c r="C8" s="84">
        <v>808.48</v>
      </c>
      <c r="D8" s="84">
        <v>808.48</v>
      </c>
      <c r="E8" s="84">
        <v>0</v>
      </c>
    </row>
    <row r="9" spans="1:5">
      <c r="A9" s="87">
        <v>30102</v>
      </c>
      <c r="B9" s="87" t="s">
        <v>271</v>
      </c>
      <c r="C9" s="84">
        <v>653.54</v>
      </c>
      <c r="D9" s="84">
        <v>653.54</v>
      </c>
      <c r="E9" s="84">
        <v>0</v>
      </c>
    </row>
    <row r="10" spans="1:5">
      <c r="A10" s="87">
        <v>30103</v>
      </c>
      <c r="B10" s="87" t="s">
        <v>272</v>
      </c>
      <c r="C10" s="84">
        <v>355.17</v>
      </c>
      <c r="D10" s="84">
        <v>355.17</v>
      </c>
      <c r="E10" s="84">
        <v>0</v>
      </c>
    </row>
    <row r="11" spans="1:5">
      <c r="A11" s="87">
        <v>30107</v>
      </c>
      <c r="B11" s="87" t="s">
        <v>273</v>
      </c>
      <c r="C11" s="84">
        <v>317.10000000000002</v>
      </c>
      <c r="D11" s="84">
        <v>317.10000000000002</v>
      </c>
      <c r="E11" s="84">
        <v>0</v>
      </c>
    </row>
    <row r="12" spans="1:5">
      <c r="A12" s="87">
        <v>30108</v>
      </c>
      <c r="B12" s="87" t="s">
        <v>274</v>
      </c>
      <c r="C12" s="84">
        <v>345.29</v>
      </c>
      <c r="D12" s="84">
        <v>345.29</v>
      </c>
      <c r="E12" s="84">
        <v>0</v>
      </c>
    </row>
    <row r="13" spans="1:5">
      <c r="A13" s="87">
        <v>30109</v>
      </c>
      <c r="B13" s="87" t="s">
        <v>275</v>
      </c>
      <c r="C13" s="84">
        <v>172.63</v>
      </c>
      <c r="D13" s="84">
        <v>172.63</v>
      </c>
      <c r="E13" s="84">
        <v>0</v>
      </c>
    </row>
    <row r="14" spans="1:5">
      <c r="A14" s="87">
        <v>30110</v>
      </c>
      <c r="B14" s="87" t="s">
        <v>276</v>
      </c>
      <c r="C14" s="84">
        <v>151.06</v>
      </c>
      <c r="D14" s="84">
        <v>151.06</v>
      </c>
      <c r="E14" s="84">
        <v>0</v>
      </c>
    </row>
    <row r="15" spans="1:5">
      <c r="A15" s="87">
        <v>30112</v>
      </c>
      <c r="B15" s="87" t="s">
        <v>277</v>
      </c>
      <c r="C15" s="84">
        <v>10.99</v>
      </c>
      <c r="D15" s="84">
        <v>10.99</v>
      </c>
      <c r="E15" s="84">
        <v>0</v>
      </c>
    </row>
    <row r="16" spans="1:5">
      <c r="A16" s="87">
        <v>30113</v>
      </c>
      <c r="B16" s="87" t="s">
        <v>278</v>
      </c>
      <c r="C16" s="84">
        <v>258.95</v>
      </c>
      <c r="D16" s="84">
        <v>258.95</v>
      </c>
      <c r="E16" s="84">
        <v>0</v>
      </c>
    </row>
    <row r="17" spans="1:5">
      <c r="A17" s="87">
        <v>302</v>
      </c>
      <c r="B17" s="87" t="s">
        <v>79</v>
      </c>
      <c r="C17" s="84">
        <v>577.23</v>
      </c>
      <c r="D17" s="84">
        <v>0</v>
      </c>
      <c r="E17" s="84">
        <v>577.23</v>
      </c>
    </row>
    <row r="18" spans="1:5">
      <c r="A18" s="87">
        <v>30201</v>
      </c>
      <c r="B18" s="87" t="s">
        <v>279</v>
      </c>
      <c r="C18" s="84">
        <v>32.69</v>
      </c>
      <c r="D18" s="84">
        <v>0</v>
      </c>
      <c r="E18" s="84">
        <v>32.69</v>
      </c>
    </row>
    <row r="19" spans="1:5">
      <c r="A19" s="87">
        <v>30202</v>
      </c>
      <c r="B19" s="87" t="s">
        <v>280</v>
      </c>
      <c r="C19" s="84">
        <v>8.36</v>
      </c>
      <c r="D19" s="84">
        <v>0</v>
      </c>
      <c r="E19" s="84">
        <v>8.36</v>
      </c>
    </row>
    <row r="20" spans="1:5">
      <c r="A20" s="87">
        <v>30205</v>
      </c>
      <c r="B20" s="87" t="s">
        <v>281</v>
      </c>
      <c r="C20" s="84">
        <v>5.43</v>
      </c>
      <c r="D20" s="84">
        <v>0</v>
      </c>
      <c r="E20" s="84">
        <v>5.43</v>
      </c>
    </row>
    <row r="21" spans="1:5">
      <c r="A21" s="87">
        <v>30206</v>
      </c>
      <c r="B21" s="87" t="s">
        <v>282</v>
      </c>
      <c r="C21" s="84">
        <v>20.57</v>
      </c>
      <c r="D21" s="84">
        <v>0</v>
      </c>
      <c r="E21" s="84">
        <v>20.57</v>
      </c>
    </row>
    <row r="22" spans="1:5">
      <c r="A22" s="87">
        <v>30207</v>
      </c>
      <c r="B22" s="87" t="s">
        <v>283</v>
      </c>
      <c r="C22" s="84">
        <v>42.73</v>
      </c>
      <c r="D22" s="84">
        <v>0</v>
      </c>
      <c r="E22" s="84">
        <v>42.73</v>
      </c>
    </row>
    <row r="23" spans="1:5">
      <c r="A23" s="87">
        <v>30211</v>
      </c>
      <c r="B23" s="87" t="s">
        <v>284</v>
      </c>
      <c r="C23" s="84">
        <v>100.49</v>
      </c>
      <c r="D23" s="84">
        <v>0</v>
      </c>
      <c r="E23" s="84">
        <v>100.49</v>
      </c>
    </row>
    <row r="24" spans="1:5">
      <c r="A24" s="87">
        <v>30213</v>
      </c>
      <c r="B24" s="87" t="s">
        <v>285</v>
      </c>
      <c r="C24" s="84">
        <v>6.14</v>
      </c>
      <c r="D24" s="84">
        <v>0</v>
      </c>
      <c r="E24" s="84">
        <v>6.14</v>
      </c>
    </row>
    <row r="25" spans="1:5">
      <c r="A25" s="87">
        <v>30215</v>
      </c>
      <c r="B25" s="87" t="s">
        <v>286</v>
      </c>
      <c r="C25" s="84">
        <v>21.33</v>
      </c>
      <c r="D25" s="84">
        <v>0</v>
      </c>
      <c r="E25" s="84">
        <v>21.33</v>
      </c>
    </row>
    <row r="26" spans="1:5">
      <c r="A26" s="87">
        <v>30216</v>
      </c>
      <c r="B26" s="87" t="s">
        <v>287</v>
      </c>
      <c r="C26" s="84">
        <v>5.36</v>
      </c>
      <c r="D26" s="84">
        <v>0</v>
      </c>
      <c r="E26" s="84">
        <v>5.36</v>
      </c>
    </row>
    <row r="27" spans="1:5">
      <c r="A27" s="87">
        <v>30217</v>
      </c>
      <c r="B27" s="87" t="s">
        <v>288</v>
      </c>
      <c r="C27" s="84">
        <v>7.65</v>
      </c>
      <c r="D27" s="84">
        <v>0</v>
      </c>
      <c r="E27" s="84">
        <v>7.65</v>
      </c>
    </row>
    <row r="28" spans="1:5">
      <c r="A28" s="87">
        <v>30226</v>
      </c>
      <c r="B28" s="87" t="s">
        <v>289</v>
      </c>
      <c r="C28" s="84">
        <v>5.4</v>
      </c>
      <c r="D28" s="84">
        <v>0</v>
      </c>
      <c r="E28" s="84">
        <v>5.4</v>
      </c>
    </row>
    <row r="29" spans="1:5">
      <c r="A29" s="87">
        <v>30228</v>
      </c>
      <c r="B29" s="87" t="s">
        <v>290</v>
      </c>
      <c r="C29" s="84">
        <v>43.17</v>
      </c>
      <c r="D29" s="84">
        <v>0</v>
      </c>
      <c r="E29" s="84">
        <v>43.17</v>
      </c>
    </row>
    <row r="30" spans="1:5">
      <c r="A30" s="87">
        <v>30229</v>
      </c>
      <c r="B30" s="87" t="s">
        <v>291</v>
      </c>
      <c r="C30" s="84">
        <v>13.76</v>
      </c>
      <c r="D30" s="84">
        <v>0</v>
      </c>
      <c r="E30" s="84">
        <v>13.76</v>
      </c>
    </row>
    <row r="31" spans="1:5">
      <c r="A31" s="87">
        <v>30231</v>
      </c>
      <c r="B31" s="87" t="s">
        <v>292</v>
      </c>
      <c r="C31" s="84">
        <v>27</v>
      </c>
      <c r="D31" s="84">
        <v>0</v>
      </c>
      <c r="E31" s="84">
        <v>27</v>
      </c>
    </row>
    <row r="32" spans="1:5">
      <c r="A32" s="87">
        <v>30239</v>
      </c>
      <c r="B32" s="87" t="s">
        <v>293</v>
      </c>
      <c r="C32" s="84">
        <v>155.76</v>
      </c>
      <c r="D32" s="84">
        <v>0</v>
      </c>
      <c r="E32" s="84">
        <v>155.76</v>
      </c>
    </row>
    <row r="33" spans="1:5">
      <c r="A33" s="87">
        <v>30299</v>
      </c>
      <c r="B33" s="87" t="s">
        <v>294</v>
      </c>
      <c r="C33" s="84">
        <v>81.39</v>
      </c>
      <c r="D33" s="84">
        <v>0</v>
      </c>
      <c r="E33" s="84">
        <v>81.39</v>
      </c>
    </row>
    <row r="34" spans="1:5">
      <c r="A34" s="87">
        <v>303</v>
      </c>
      <c r="B34" s="87" t="s">
        <v>80</v>
      </c>
      <c r="C34" s="84">
        <v>273.95999999999998</v>
      </c>
      <c r="D34" s="84">
        <v>273.95999999999998</v>
      </c>
      <c r="E34" s="84">
        <v>0</v>
      </c>
    </row>
    <row r="35" spans="1:5">
      <c r="A35" s="87">
        <v>30301</v>
      </c>
      <c r="B35" s="87" t="s">
        <v>295</v>
      </c>
      <c r="C35" s="84">
        <v>82.62</v>
      </c>
      <c r="D35" s="84">
        <v>82.62</v>
      </c>
      <c r="E35" s="84">
        <v>0</v>
      </c>
    </row>
    <row r="36" spans="1:5">
      <c r="A36" s="87">
        <v>30302</v>
      </c>
      <c r="B36" s="87" t="s">
        <v>296</v>
      </c>
      <c r="C36" s="84">
        <v>83.45</v>
      </c>
      <c r="D36" s="84">
        <v>83.45</v>
      </c>
      <c r="E36" s="84">
        <v>0</v>
      </c>
    </row>
    <row r="37" spans="1:5">
      <c r="A37" s="87">
        <v>30399</v>
      </c>
      <c r="B37" s="87" t="s">
        <v>297</v>
      </c>
      <c r="C37" s="84">
        <v>107.89</v>
      </c>
      <c r="D37" s="84">
        <v>107.89</v>
      </c>
      <c r="E37" s="84">
        <v>0</v>
      </c>
    </row>
  </sheetData>
  <sheetProtection formatCells="0" formatColumns="0" formatRows="0"/>
  <mergeCells count="3">
    <mergeCell ref="A2:E2"/>
    <mergeCell ref="A4:B4"/>
    <mergeCell ref="C4:E4"/>
  </mergeCells>
  <phoneticPr fontId="3"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showGridLines="0" showZeros="0" zoomScaleNormal="100" zoomScaleSheetLayoutView="100" workbookViewId="0">
      <selection activeCell="E12" sqref="E12"/>
    </sheetView>
  </sheetViews>
  <sheetFormatPr defaultRowHeight="14.25"/>
  <cols>
    <col min="1" max="1" width="32.625" style="2" customWidth="1"/>
    <col min="2" max="2" width="28.375" style="2" customWidth="1"/>
    <col min="3" max="3" width="27.75" style="2" customWidth="1"/>
    <col min="4" max="16384" width="9" style="2"/>
  </cols>
  <sheetData>
    <row r="1" spans="1:3" ht="14.25" customHeight="1">
      <c r="A1" s="12"/>
      <c r="C1" s="68" t="s">
        <v>211</v>
      </c>
    </row>
    <row r="2" spans="1:3" ht="26.25" customHeight="1">
      <c r="A2" s="166" t="s">
        <v>212</v>
      </c>
      <c r="B2" s="162"/>
      <c r="C2" s="162"/>
    </row>
    <row r="3" spans="1:3" ht="24" customHeight="1">
      <c r="A3" s="7"/>
      <c r="B3" s="7" t="s">
        <v>11</v>
      </c>
      <c r="C3" s="11" t="s">
        <v>12</v>
      </c>
    </row>
    <row r="4" spans="1:3" ht="27.75" customHeight="1">
      <c r="A4" s="9" t="s">
        <v>13</v>
      </c>
      <c r="B4" s="9" t="s">
        <v>213</v>
      </c>
      <c r="C4" s="9" t="s">
        <v>75</v>
      </c>
    </row>
    <row r="5" spans="1:3" s="86" customFormat="1" ht="24.95" customHeight="1">
      <c r="A5" s="88" t="s">
        <v>2</v>
      </c>
      <c r="B5" s="84">
        <v>158</v>
      </c>
      <c r="C5" s="84">
        <v>158</v>
      </c>
    </row>
    <row r="6" spans="1:3" s="86" customFormat="1" ht="24.95" customHeight="1">
      <c r="A6" s="88" t="s">
        <v>14</v>
      </c>
      <c r="B6" s="84">
        <v>22</v>
      </c>
      <c r="C6" s="84">
        <v>22</v>
      </c>
    </row>
    <row r="7" spans="1:3" s="86" customFormat="1" ht="24.95" customHeight="1">
      <c r="A7" s="88" t="s">
        <v>15</v>
      </c>
      <c r="B7" s="84">
        <v>49</v>
      </c>
      <c r="C7" s="84">
        <v>49</v>
      </c>
    </row>
    <row r="8" spans="1:3" s="86" customFormat="1" ht="24.95" customHeight="1">
      <c r="A8" s="88" t="s">
        <v>76</v>
      </c>
      <c r="B8" s="84">
        <v>87</v>
      </c>
      <c r="C8" s="84">
        <v>87</v>
      </c>
    </row>
    <row r="9" spans="1:3" s="86" customFormat="1" ht="24.95" customHeight="1">
      <c r="A9" s="88" t="s">
        <v>16</v>
      </c>
      <c r="B9" s="84">
        <v>27</v>
      </c>
      <c r="C9" s="84">
        <v>27</v>
      </c>
    </row>
    <row r="10" spans="1:3" s="86" customFormat="1" ht="24.95" customHeight="1">
      <c r="A10" s="88" t="s">
        <v>17</v>
      </c>
      <c r="B10" s="84">
        <v>60</v>
      </c>
      <c r="C10" s="84">
        <v>60</v>
      </c>
    </row>
  </sheetData>
  <sheetProtection formatCells="0" formatColumns="0" formatRows="0"/>
  <mergeCells count="1">
    <mergeCell ref="A2:C2"/>
  </mergeCells>
  <phoneticPr fontId="3" type="noConversion"/>
  <printOptions horizontalCentered="1"/>
  <pageMargins left="0.74803149606299213" right="0.74803149606299213" top="0.98425196850393704" bottom="0.98425196850393704" header="0.51181102362204722" footer="0.51181102362204722"/>
  <pageSetup paperSize="9"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55"/>
  <sheetViews>
    <sheetView showGridLines="0" showZeros="0" topLeftCell="O1" workbookViewId="0">
      <selection activeCell="T11" sqref="T11"/>
    </sheetView>
  </sheetViews>
  <sheetFormatPr defaultRowHeight="13.5"/>
  <cols>
    <col min="1" max="1" width="4.25" style="13" customWidth="1"/>
    <col min="2" max="2" width="3.75" style="13" customWidth="1"/>
    <col min="3" max="3" width="4" style="13" customWidth="1"/>
    <col min="4" max="4" width="10.875" style="13" customWidth="1"/>
    <col min="5" max="5" width="28.25" style="13" customWidth="1"/>
    <col min="6" max="6" width="15.125" style="13" customWidth="1"/>
    <col min="7" max="7" width="14.25" style="13" customWidth="1"/>
    <col min="8" max="10" width="10.25" style="13" customWidth="1"/>
    <col min="11" max="11" width="14.125" style="13" customWidth="1"/>
    <col min="12" max="15" width="10.25" style="13" customWidth="1"/>
    <col min="16" max="16" width="11.875" style="13" customWidth="1"/>
    <col min="17" max="17" width="10.25" style="13" customWidth="1"/>
    <col min="18" max="18" width="12.375" style="13" customWidth="1"/>
    <col min="19" max="21" width="10.25" style="13" customWidth="1"/>
    <col min="22" max="22" width="13.25" style="13" customWidth="1"/>
    <col min="23" max="24" width="10.25" style="13" customWidth="1"/>
    <col min="25" max="25" width="6" style="13" customWidth="1"/>
    <col min="26" max="16384" width="9" style="13"/>
  </cols>
  <sheetData>
    <row r="1" spans="1:24" ht="10.5" customHeight="1">
      <c r="A1" s="105"/>
      <c r="B1" s="93"/>
      <c r="C1" s="100"/>
      <c r="D1" s="100"/>
      <c r="E1" s="100"/>
      <c r="F1" s="100"/>
      <c r="G1" s="100"/>
      <c r="H1" s="101"/>
      <c r="I1" s="101"/>
      <c r="J1" s="101"/>
      <c r="K1" s="101"/>
      <c r="L1" s="101"/>
      <c r="M1" s="101"/>
      <c r="N1" s="101"/>
      <c r="O1" s="101"/>
      <c r="P1" s="101"/>
      <c r="Q1" s="101"/>
      <c r="R1" s="101"/>
      <c r="S1" s="101"/>
      <c r="T1" s="101"/>
      <c r="U1" s="101"/>
      <c r="V1" s="101"/>
      <c r="W1" s="101"/>
      <c r="X1" s="105" t="s">
        <v>298</v>
      </c>
    </row>
    <row r="2" spans="1:24" ht="21.75" customHeight="1">
      <c r="A2" s="167" t="s">
        <v>299</v>
      </c>
      <c r="B2" s="167"/>
      <c r="C2" s="167"/>
      <c r="D2" s="167"/>
      <c r="E2" s="167"/>
      <c r="F2" s="167"/>
      <c r="G2" s="167"/>
      <c r="H2" s="167"/>
      <c r="I2" s="167"/>
      <c r="J2" s="167"/>
      <c r="K2" s="167"/>
      <c r="L2" s="167"/>
      <c r="M2" s="167"/>
      <c r="N2" s="167"/>
      <c r="O2" s="167"/>
      <c r="P2" s="167"/>
      <c r="Q2" s="167"/>
      <c r="R2" s="167"/>
      <c r="S2" s="167"/>
      <c r="T2" s="167"/>
      <c r="U2" s="167"/>
      <c r="V2" s="167"/>
      <c r="W2" s="167"/>
      <c r="X2" s="167"/>
    </row>
    <row r="3" spans="1:24" ht="13.5" customHeight="1">
      <c r="A3" s="102"/>
      <c r="B3" s="93"/>
      <c r="C3" s="100"/>
      <c r="D3" s="100"/>
      <c r="E3" s="100"/>
      <c r="F3" s="100"/>
      <c r="G3" s="100"/>
      <c r="H3" s="103"/>
      <c r="I3" s="103"/>
      <c r="J3" s="103"/>
      <c r="K3" s="103"/>
      <c r="L3" s="103"/>
      <c r="M3" s="103"/>
      <c r="N3" s="103"/>
      <c r="O3" s="103"/>
      <c r="P3" s="103"/>
      <c r="Q3" s="103"/>
      <c r="R3" s="103"/>
      <c r="S3" s="103"/>
      <c r="T3" s="103"/>
      <c r="U3" s="103"/>
      <c r="V3" s="103"/>
      <c r="W3" s="103"/>
      <c r="X3" s="104" t="s">
        <v>9</v>
      </c>
    </row>
    <row r="4" spans="1:24" ht="15.75" customHeight="1">
      <c r="A4" s="168" t="s">
        <v>1</v>
      </c>
      <c r="B4" s="168"/>
      <c r="C4" s="169"/>
      <c r="D4" s="169" t="s">
        <v>23</v>
      </c>
      <c r="E4" s="169" t="s">
        <v>300</v>
      </c>
      <c r="F4" s="169" t="s">
        <v>24</v>
      </c>
      <c r="G4" s="168" t="s">
        <v>3</v>
      </c>
      <c r="H4" s="168"/>
      <c r="I4" s="168"/>
      <c r="J4" s="169"/>
      <c r="K4" s="168" t="s">
        <v>4</v>
      </c>
      <c r="L4" s="168"/>
      <c r="M4" s="168"/>
      <c r="N4" s="168"/>
      <c r="O4" s="168"/>
      <c r="P4" s="168"/>
      <c r="Q4" s="168"/>
      <c r="R4" s="168"/>
      <c r="S4" s="168"/>
      <c r="T4" s="168"/>
      <c r="U4" s="168"/>
      <c r="V4" s="168" t="s">
        <v>77</v>
      </c>
      <c r="W4" s="168"/>
      <c r="X4" s="168"/>
    </row>
    <row r="5" spans="1:24" ht="30.75" customHeight="1">
      <c r="A5" s="94" t="s">
        <v>5</v>
      </c>
      <c r="B5" s="94" t="s">
        <v>6</v>
      </c>
      <c r="C5" s="95" t="s">
        <v>7</v>
      </c>
      <c r="D5" s="169"/>
      <c r="E5" s="169"/>
      <c r="F5" s="168"/>
      <c r="G5" s="96" t="s">
        <v>2</v>
      </c>
      <c r="H5" s="94" t="s">
        <v>78</v>
      </c>
      <c r="I5" s="94" t="s">
        <v>79</v>
      </c>
      <c r="J5" s="94" t="s">
        <v>80</v>
      </c>
      <c r="K5" s="94" t="s">
        <v>2</v>
      </c>
      <c r="L5" s="94" t="s">
        <v>78</v>
      </c>
      <c r="M5" s="94" t="s">
        <v>79</v>
      </c>
      <c r="N5" s="94" t="s">
        <v>80</v>
      </c>
      <c r="O5" s="106" t="s">
        <v>176</v>
      </c>
      <c r="P5" s="106" t="s">
        <v>177</v>
      </c>
      <c r="Q5" s="106" t="s">
        <v>178</v>
      </c>
      <c r="R5" s="106" t="s">
        <v>179</v>
      </c>
      <c r="S5" s="106" t="s">
        <v>180</v>
      </c>
      <c r="T5" s="107" t="s">
        <v>181</v>
      </c>
      <c r="U5" s="94" t="s">
        <v>81</v>
      </c>
      <c r="V5" s="94" t="s">
        <v>2</v>
      </c>
      <c r="W5" s="94" t="s">
        <v>82</v>
      </c>
      <c r="X5" s="94" t="s">
        <v>83</v>
      </c>
    </row>
    <row r="6" spans="1:24" ht="12.75" customHeight="1">
      <c r="A6" s="97" t="s">
        <v>8</v>
      </c>
      <c r="B6" s="97" t="s">
        <v>8</v>
      </c>
      <c r="C6" s="97" t="s">
        <v>8</v>
      </c>
      <c r="D6" s="98" t="s">
        <v>8</v>
      </c>
      <c r="E6" s="98" t="s">
        <v>8</v>
      </c>
      <c r="F6" s="98">
        <v>1</v>
      </c>
      <c r="G6" s="99">
        <v>2</v>
      </c>
      <c r="H6" s="99">
        <v>3</v>
      </c>
      <c r="I6" s="99">
        <v>4</v>
      </c>
      <c r="J6" s="99">
        <v>5</v>
      </c>
      <c r="K6" s="99">
        <v>6</v>
      </c>
      <c r="L6" s="99">
        <v>7</v>
      </c>
      <c r="M6" s="99">
        <v>8</v>
      </c>
      <c r="N6" s="99">
        <v>9</v>
      </c>
      <c r="O6" s="99">
        <v>10</v>
      </c>
      <c r="P6" s="99">
        <v>11</v>
      </c>
      <c r="Q6" s="99">
        <v>12</v>
      </c>
      <c r="R6" s="99">
        <v>13</v>
      </c>
      <c r="S6" s="99">
        <v>14</v>
      </c>
      <c r="T6" s="99">
        <v>15</v>
      </c>
      <c r="U6" s="99">
        <v>16</v>
      </c>
      <c r="V6" s="99">
        <v>17</v>
      </c>
      <c r="W6" s="99">
        <v>18</v>
      </c>
      <c r="X6" s="99">
        <v>19</v>
      </c>
    </row>
    <row r="7" spans="1:24" s="20" customFormat="1" ht="20.100000000000001" customHeight="1">
      <c r="A7" s="92"/>
      <c r="B7" s="92"/>
      <c r="C7" s="92"/>
      <c r="D7" s="91"/>
      <c r="E7" s="90"/>
      <c r="F7" s="89"/>
      <c r="G7" s="89"/>
      <c r="H7" s="89"/>
      <c r="I7" s="89"/>
      <c r="J7" s="89"/>
      <c r="K7" s="89"/>
      <c r="L7" s="89"/>
      <c r="M7" s="89"/>
      <c r="N7" s="89"/>
      <c r="O7" s="89"/>
      <c r="P7" s="89"/>
      <c r="Q7" s="89"/>
      <c r="R7" s="89"/>
      <c r="S7" s="89"/>
      <c r="T7" s="89"/>
      <c r="U7" s="89"/>
      <c r="V7" s="89"/>
      <c r="W7" s="89"/>
      <c r="X7" s="89"/>
    </row>
    <row r="8" spans="1:24" ht="20.100000000000001" customHeight="1">
      <c r="A8" s="93"/>
      <c r="B8" s="93"/>
      <c r="C8" s="93"/>
      <c r="D8" s="93"/>
      <c r="E8" s="93"/>
      <c r="F8" s="93"/>
      <c r="G8" s="93"/>
      <c r="H8" s="93"/>
      <c r="I8" s="93"/>
      <c r="J8" s="93"/>
      <c r="K8" s="93"/>
      <c r="L8" s="93"/>
      <c r="M8" s="93"/>
      <c r="N8" s="93"/>
      <c r="O8" s="93"/>
      <c r="P8" s="93"/>
      <c r="Q8" s="93"/>
      <c r="R8" s="93"/>
      <c r="S8" s="93"/>
      <c r="T8" s="93"/>
      <c r="U8" s="93"/>
      <c r="V8" s="93"/>
      <c r="W8" s="93"/>
      <c r="X8" s="93"/>
    </row>
    <row r="9" spans="1:24" ht="20.100000000000001" customHeight="1">
      <c r="A9" s="93"/>
      <c r="B9" s="93"/>
      <c r="C9" s="93"/>
      <c r="D9" s="93"/>
      <c r="E9" s="93"/>
      <c r="F9" s="93"/>
      <c r="G9" s="93"/>
      <c r="H9" s="93"/>
      <c r="I9" s="93"/>
      <c r="J9" s="93"/>
      <c r="K9" s="93"/>
      <c r="L9" s="93"/>
      <c r="M9" s="93"/>
      <c r="N9" s="93"/>
      <c r="O9" s="93"/>
      <c r="P9" s="93"/>
      <c r="Q9" s="93"/>
      <c r="R9" s="93"/>
      <c r="S9" s="93"/>
      <c r="T9" s="93"/>
      <c r="U9" s="93"/>
      <c r="V9" s="93"/>
      <c r="W9" s="93"/>
      <c r="X9" s="93"/>
    </row>
    <row r="10" spans="1:24" ht="20.100000000000001" customHeight="1">
      <c r="A10" s="93"/>
      <c r="B10" s="93"/>
      <c r="C10" s="93"/>
      <c r="D10" s="93"/>
      <c r="E10" s="93"/>
      <c r="F10" s="93"/>
      <c r="G10" s="93"/>
      <c r="H10" s="93"/>
      <c r="I10" s="93"/>
      <c r="J10" s="93"/>
      <c r="K10" s="93"/>
      <c r="L10" s="93"/>
      <c r="M10" s="93"/>
      <c r="N10" s="93"/>
      <c r="O10" s="93"/>
      <c r="P10" s="93"/>
      <c r="Q10" s="93"/>
      <c r="R10" s="93"/>
      <c r="S10" s="93"/>
      <c r="T10" s="93"/>
      <c r="U10" s="93"/>
      <c r="V10" s="93"/>
      <c r="W10" s="93"/>
      <c r="X10" s="93"/>
    </row>
    <row r="11" spans="1:24" ht="20.100000000000001" customHeight="1">
      <c r="A11" s="93"/>
      <c r="B11" s="93"/>
      <c r="C11" s="93"/>
      <c r="D11" s="93"/>
      <c r="E11" s="93"/>
      <c r="F11" s="93"/>
      <c r="G11" s="93"/>
      <c r="H11" s="93"/>
      <c r="I11" s="93"/>
      <c r="J11" s="93"/>
      <c r="K11" s="93"/>
      <c r="L11" s="93"/>
      <c r="M11" s="93"/>
      <c r="N11" s="93"/>
      <c r="O11" s="93"/>
      <c r="P11" s="93"/>
      <c r="Q11" s="93"/>
      <c r="R11" s="93"/>
      <c r="S11" s="93"/>
      <c r="T11" s="93"/>
      <c r="U11" s="93"/>
      <c r="V11" s="93"/>
      <c r="W11" s="93"/>
      <c r="X11" s="93"/>
    </row>
    <row r="12" spans="1:24" ht="20.100000000000001" customHeight="1">
      <c r="A12" s="93"/>
      <c r="B12" s="93"/>
      <c r="C12" s="93"/>
      <c r="D12" s="93"/>
      <c r="E12" s="93"/>
      <c r="F12" s="93"/>
      <c r="G12" s="93"/>
      <c r="H12" s="93"/>
      <c r="I12" s="93"/>
      <c r="J12" s="93"/>
      <c r="K12" s="93"/>
      <c r="L12" s="93"/>
      <c r="M12" s="93"/>
      <c r="N12" s="93"/>
      <c r="O12" s="93"/>
      <c r="P12" s="93"/>
      <c r="Q12" s="93"/>
      <c r="R12" s="93"/>
      <c r="S12" s="93"/>
      <c r="T12" s="93"/>
      <c r="U12" s="93"/>
      <c r="V12" s="93"/>
      <c r="W12" s="93"/>
      <c r="X12" s="93"/>
    </row>
    <row r="13" spans="1:24" ht="20.100000000000001" customHeight="1">
      <c r="A13" s="93"/>
      <c r="B13" s="93"/>
      <c r="C13" s="93"/>
      <c r="D13" s="93"/>
      <c r="E13" s="93"/>
      <c r="F13" s="93"/>
      <c r="G13" s="93"/>
      <c r="H13" s="93"/>
      <c r="I13" s="93"/>
      <c r="J13" s="93"/>
      <c r="K13" s="93"/>
      <c r="L13" s="93"/>
      <c r="M13" s="93"/>
      <c r="N13" s="93"/>
      <c r="O13" s="93"/>
      <c r="P13" s="93"/>
      <c r="Q13" s="93"/>
      <c r="R13" s="93"/>
      <c r="S13" s="93"/>
      <c r="T13" s="93"/>
      <c r="U13" s="93"/>
      <c r="V13" s="93"/>
      <c r="W13" s="93"/>
      <c r="X13" s="93"/>
    </row>
    <row r="14" spans="1:24" ht="20.100000000000001" customHeight="1">
      <c r="A14" s="93"/>
      <c r="B14" s="93"/>
      <c r="C14" s="93"/>
      <c r="D14" s="93"/>
      <c r="E14" s="93"/>
      <c r="F14" s="93"/>
      <c r="G14" s="93"/>
      <c r="H14" s="93"/>
      <c r="I14" s="93"/>
      <c r="J14" s="93"/>
      <c r="K14" s="93"/>
      <c r="L14" s="93"/>
      <c r="M14" s="93"/>
      <c r="N14" s="93"/>
      <c r="O14" s="93"/>
      <c r="P14" s="93"/>
      <c r="Q14" s="93"/>
      <c r="R14" s="93"/>
      <c r="S14" s="93"/>
      <c r="T14" s="93"/>
      <c r="U14" s="93"/>
      <c r="V14" s="93"/>
      <c r="W14" s="93"/>
      <c r="X14" s="93"/>
    </row>
    <row r="15" spans="1:24" ht="20.100000000000001" customHeight="1">
      <c r="A15" s="93"/>
      <c r="B15" s="93"/>
      <c r="C15" s="93"/>
      <c r="D15" s="93"/>
      <c r="E15" s="93"/>
      <c r="F15" s="93"/>
      <c r="G15" s="93"/>
      <c r="H15" s="93"/>
      <c r="I15" s="93"/>
      <c r="J15" s="93"/>
      <c r="K15" s="93"/>
      <c r="L15" s="93"/>
      <c r="M15" s="93"/>
      <c r="N15" s="93"/>
      <c r="O15" s="93"/>
      <c r="P15" s="93"/>
      <c r="Q15" s="93"/>
      <c r="R15" s="93"/>
      <c r="S15" s="93"/>
      <c r="T15" s="93"/>
      <c r="U15" s="93"/>
      <c r="V15" s="93"/>
      <c r="W15" s="93"/>
      <c r="X15" s="93"/>
    </row>
    <row r="16" spans="1:24" ht="20.100000000000001" customHeight="1">
      <c r="A16" s="93"/>
      <c r="B16" s="93"/>
      <c r="C16" s="93"/>
      <c r="D16" s="93"/>
      <c r="E16" s="93"/>
      <c r="F16" s="93"/>
      <c r="G16" s="93"/>
      <c r="H16" s="93"/>
      <c r="I16" s="93"/>
      <c r="J16" s="93"/>
      <c r="K16" s="93"/>
      <c r="L16" s="93"/>
      <c r="M16" s="93"/>
      <c r="N16" s="93"/>
      <c r="O16" s="93"/>
      <c r="P16" s="93"/>
      <c r="Q16" s="93"/>
      <c r="R16" s="93"/>
      <c r="S16" s="93"/>
      <c r="T16" s="93"/>
      <c r="U16" s="93"/>
      <c r="V16" s="93"/>
      <c r="W16" s="93"/>
      <c r="X16" s="93"/>
    </row>
    <row r="17" spans="1:24" ht="20.100000000000001" customHeight="1">
      <c r="A17"/>
      <c r="B17"/>
      <c r="C17"/>
      <c r="D17"/>
      <c r="E17"/>
      <c r="F17"/>
      <c r="G17"/>
      <c r="H17"/>
      <c r="I17"/>
      <c r="J17"/>
      <c r="K17"/>
      <c r="L17"/>
      <c r="M17"/>
      <c r="N17"/>
      <c r="O17"/>
      <c r="P17"/>
      <c r="Q17"/>
      <c r="R17"/>
      <c r="S17"/>
      <c r="T17"/>
      <c r="U17"/>
      <c r="V17"/>
      <c r="W17"/>
      <c r="X17"/>
    </row>
    <row r="18" spans="1:24" ht="20.100000000000001" customHeight="1">
      <c r="A18"/>
      <c r="B18"/>
      <c r="C18"/>
      <c r="D18"/>
      <c r="E18"/>
      <c r="F18"/>
      <c r="G18"/>
      <c r="H18"/>
      <c r="I18"/>
      <c r="J18"/>
      <c r="K18"/>
      <c r="L18"/>
      <c r="M18"/>
      <c r="N18"/>
      <c r="O18"/>
      <c r="P18"/>
      <c r="Q18"/>
      <c r="R18"/>
      <c r="S18"/>
      <c r="T18"/>
      <c r="U18"/>
      <c r="V18"/>
      <c r="W18"/>
      <c r="X18"/>
    </row>
    <row r="19" spans="1:24" ht="20.100000000000001" customHeight="1">
      <c r="A19"/>
      <c r="B19"/>
      <c r="C19"/>
      <c r="D19"/>
      <c r="E19"/>
      <c r="F19"/>
      <c r="G19"/>
      <c r="H19"/>
      <c r="I19"/>
      <c r="J19"/>
      <c r="K19"/>
      <c r="L19"/>
      <c r="M19"/>
      <c r="N19"/>
      <c r="O19"/>
      <c r="P19"/>
      <c r="Q19"/>
      <c r="R19"/>
      <c r="S19"/>
      <c r="T19"/>
      <c r="U19"/>
      <c r="V19"/>
      <c r="W19"/>
      <c r="X19"/>
    </row>
    <row r="20" spans="1:24" ht="20.100000000000001" customHeight="1">
      <c r="A20"/>
      <c r="B20"/>
      <c r="C20"/>
      <c r="D20"/>
      <c r="E20"/>
      <c r="F20"/>
      <c r="G20"/>
      <c r="H20"/>
      <c r="I20"/>
      <c r="J20"/>
      <c r="K20"/>
      <c r="L20"/>
      <c r="M20"/>
      <c r="N20"/>
      <c r="O20"/>
      <c r="P20"/>
      <c r="Q20"/>
      <c r="R20"/>
      <c r="S20"/>
      <c r="T20"/>
      <c r="U20"/>
      <c r="V20"/>
      <c r="W20"/>
      <c r="X20"/>
    </row>
    <row r="21" spans="1:24" ht="20.100000000000001" customHeight="1">
      <c r="A21"/>
      <c r="B21"/>
      <c r="C21"/>
      <c r="D21"/>
      <c r="E21"/>
      <c r="F21"/>
      <c r="G21"/>
      <c r="H21"/>
      <c r="I21"/>
      <c r="J21"/>
      <c r="K21"/>
      <c r="L21"/>
      <c r="M21"/>
      <c r="N21"/>
      <c r="O21"/>
      <c r="P21"/>
      <c r="Q21"/>
      <c r="R21"/>
      <c r="S21"/>
      <c r="T21"/>
      <c r="U21"/>
      <c r="V21"/>
      <c r="W21"/>
      <c r="X21"/>
    </row>
    <row r="22" spans="1:24" ht="20.100000000000001" customHeight="1">
      <c r="A22"/>
      <c r="B22"/>
      <c r="C22"/>
      <c r="D22"/>
      <c r="E22"/>
      <c r="F22"/>
      <c r="G22"/>
      <c r="H22"/>
      <c r="I22"/>
      <c r="J22"/>
      <c r="K22"/>
      <c r="L22"/>
      <c r="M22"/>
      <c r="N22"/>
      <c r="O22"/>
      <c r="P22"/>
      <c r="Q22"/>
      <c r="R22"/>
      <c r="S22"/>
      <c r="T22"/>
      <c r="U22"/>
      <c r="V22"/>
      <c r="W22"/>
      <c r="X22"/>
    </row>
    <row r="23" spans="1:24" ht="20.100000000000001" customHeight="1">
      <c r="A23"/>
      <c r="B23"/>
      <c r="C23"/>
      <c r="D23"/>
      <c r="E23"/>
      <c r="F23"/>
      <c r="G23"/>
      <c r="H23"/>
      <c r="I23"/>
      <c r="J23"/>
      <c r="K23"/>
      <c r="L23"/>
      <c r="M23"/>
      <c r="N23"/>
      <c r="O23"/>
      <c r="P23"/>
      <c r="Q23"/>
      <c r="R23"/>
      <c r="S23"/>
      <c r="T23"/>
      <c r="U23"/>
      <c r="V23"/>
      <c r="W23"/>
      <c r="X23"/>
    </row>
    <row r="24" spans="1:24" ht="20.100000000000001" customHeight="1">
      <c r="A24"/>
      <c r="B24"/>
      <c r="C24"/>
      <c r="D24"/>
      <c r="E24"/>
      <c r="F24"/>
      <c r="G24"/>
      <c r="H24"/>
      <c r="I24"/>
      <c r="J24"/>
      <c r="K24"/>
      <c r="L24"/>
      <c r="M24"/>
      <c r="N24"/>
      <c r="O24"/>
      <c r="P24"/>
      <c r="Q24"/>
      <c r="R24"/>
      <c r="S24"/>
      <c r="T24"/>
      <c r="U24"/>
      <c r="V24"/>
      <c r="W24"/>
      <c r="X24"/>
    </row>
    <row r="25" spans="1:24" ht="20.100000000000001" customHeight="1">
      <c r="A25"/>
      <c r="B25"/>
      <c r="C25"/>
      <c r="D25"/>
      <c r="E25"/>
      <c r="F25"/>
      <c r="G25"/>
      <c r="H25"/>
      <c r="I25"/>
      <c r="J25"/>
      <c r="K25"/>
      <c r="L25"/>
      <c r="M25"/>
      <c r="N25"/>
      <c r="O25"/>
      <c r="P25"/>
      <c r="Q25"/>
      <c r="R25"/>
      <c r="S25"/>
      <c r="T25"/>
      <c r="U25"/>
      <c r="V25"/>
      <c r="W25"/>
      <c r="X25"/>
    </row>
    <row r="26" spans="1:24" ht="20.100000000000001" customHeight="1">
      <c r="A26"/>
      <c r="B26"/>
      <c r="C26"/>
      <c r="D26"/>
      <c r="E26"/>
      <c r="F26"/>
      <c r="G26"/>
      <c r="H26"/>
      <c r="I26"/>
      <c r="J26"/>
      <c r="K26"/>
      <c r="L26"/>
      <c r="M26"/>
      <c r="N26"/>
      <c r="O26"/>
      <c r="P26"/>
      <c r="Q26"/>
      <c r="R26"/>
      <c r="S26"/>
      <c r="T26"/>
      <c r="U26"/>
      <c r="V26"/>
      <c r="W26"/>
      <c r="X26"/>
    </row>
    <row r="27" spans="1:24" ht="20.100000000000001" customHeight="1">
      <c r="A27"/>
      <c r="B27"/>
      <c r="C27"/>
      <c r="D27"/>
      <c r="E27"/>
      <c r="F27"/>
      <c r="G27"/>
      <c r="H27"/>
      <c r="I27"/>
      <c r="J27"/>
      <c r="K27"/>
      <c r="L27"/>
      <c r="M27"/>
      <c r="N27"/>
      <c r="O27"/>
      <c r="P27"/>
      <c r="Q27"/>
      <c r="R27"/>
      <c r="S27"/>
      <c r="T27"/>
      <c r="U27"/>
      <c r="V27"/>
      <c r="W27"/>
      <c r="X27"/>
    </row>
    <row r="28" spans="1:24" ht="20.100000000000001" customHeight="1">
      <c r="A28"/>
      <c r="B28"/>
      <c r="C28"/>
      <c r="D28"/>
      <c r="E28"/>
      <c r="F28"/>
      <c r="G28"/>
      <c r="H28"/>
      <c r="I28"/>
      <c r="J28"/>
      <c r="K28"/>
      <c r="L28"/>
      <c r="M28"/>
      <c r="N28"/>
      <c r="O28"/>
      <c r="P28"/>
      <c r="Q28"/>
      <c r="R28"/>
      <c r="S28"/>
      <c r="T28"/>
      <c r="U28"/>
      <c r="V28"/>
      <c r="W28"/>
      <c r="X28"/>
    </row>
    <row r="29" spans="1:24" ht="20.100000000000001" customHeight="1">
      <c r="A29"/>
      <c r="B29"/>
      <c r="C29"/>
      <c r="D29"/>
      <c r="E29"/>
      <c r="F29"/>
      <c r="G29"/>
      <c r="H29"/>
      <c r="I29"/>
      <c r="J29"/>
      <c r="K29"/>
      <c r="L29"/>
      <c r="M29"/>
      <c r="N29"/>
      <c r="O29"/>
      <c r="P29"/>
      <c r="Q29"/>
      <c r="R29"/>
      <c r="S29"/>
      <c r="T29"/>
      <c r="U29"/>
      <c r="V29"/>
      <c r="W29"/>
      <c r="X29"/>
    </row>
    <row r="30" spans="1:24" ht="20.100000000000001" customHeight="1">
      <c r="A30"/>
      <c r="B30"/>
      <c r="C30"/>
      <c r="D30"/>
      <c r="E30"/>
      <c r="F30"/>
      <c r="G30"/>
      <c r="H30"/>
      <c r="I30"/>
      <c r="J30"/>
      <c r="K30"/>
      <c r="L30"/>
      <c r="M30"/>
      <c r="N30"/>
      <c r="O30"/>
      <c r="P30"/>
      <c r="Q30"/>
      <c r="R30"/>
      <c r="S30"/>
      <c r="T30"/>
      <c r="U30"/>
      <c r="V30"/>
      <c r="W30"/>
      <c r="X30"/>
    </row>
    <row r="31" spans="1:24" ht="20.100000000000001" customHeight="1">
      <c r="A31"/>
      <c r="B31"/>
      <c r="C31"/>
      <c r="D31"/>
      <c r="E31"/>
      <c r="F31"/>
      <c r="G31"/>
      <c r="H31"/>
      <c r="I31"/>
      <c r="J31"/>
      <c r="K31"/>
      <c r="L31"/>
      <c r="M31"/>
      <c r="N31"/>
      <c r="O31"/>
      <c r="P31"/>
      <c r="Q31"/>
      <c r="R31"/>
      <c r="S31"/>
      <c r="T31"/>
      <c r="U31"/>
      <c r="V31"/>
      <c r="W31"/>
      <c r="X31"/>
    </row>
    <row r="32" spans="1:24" ht="20.100000000000001" customHeight="1">
      <c r="A32"/>
      <c r="B32"/>
      <c r="C32"/>
      <c r="D32"/>
      <c r="E32"/>
      <c r="F32"/>
      <c r="G32"/>
      <c r="H32"/>
      <c r="I32"/>
      <c r="J32"/>
      <c r="K32"/>
      <c r="L32"/>
      <c r="M32"/>
      <c r="N32"/>
      <c r="O32"/>
      <c r="P32"/>
      <c r="Q32"/>
      <c r="R32"/>
      <c r="S32"/>
      <c r="T32"/>
      <c r="U32"/>
      <c r="V32"/>
      <c r="W32"/>
      <c r="X32"/>
    </row>
    <row r="33" spans="1:24" ht="20.100000000000001" customHeight="1">
      <c r="A33"/>
      <c r="B33"/>
      <c r="C33"/>
      <c r="D33"/>
      <c r="E33"/>
      <c r="F33"/>
      <c r="G33"/>
      <c r="H33"/>
      <c r="I33"/>
      <c r="J33"/>
      <c r="K33"/>
      <c r="L33"/>
      <c r="M33"/>
      <c r="N33"/>
      <c r="O33"/>
      <c r="P33"/>
      <c r="Q33"/>
      <c r="R33"/>
      <c r="S33"/>
      <c r="T33"/>
      <c r="U33"/>
      <c r="V33"/>
      <c r="W33"/>
      <c r="X33"/>
    </row>
    <row r="34" spans="1:24" ht="20.100000000000001" customHeight="1">
      <c r="A34"/>
      <c r="B34"/>
      <c r="C34"/>
      <c r="D34"/>
      <c r="E34"/>
      <c r="F34"/>
      <c r="G34"/>
      <c r="H34"/>
      <c r="I34"/>
      <c r="J34"/>
      <c r="K34"/>
      <c r="L34"/>
      <c r="M34"/>
      <c r="N34"/>
      <c r="O34"/>
      <c r="P34"/>
      <c r="Q34"/>
      <c r="R34"/>
      <c r="S34"/>
      <c r="T34"/>
      <c r="U34"/>
      <c r="V34"/>
      <c r="W34"/>
      <c r="X34"/>
    </row>
    <row r="35" spans="1:24" ht="20.100000000000001" customHeight="1">
      <c r="A35"/>
      <c r="B35"/>
      <c r="C35"/>
      <c r="D35"/>
      <c r="E35"/>
      <c r="F35"/>
      <c r="G35"/>
      <c r="H35"/>
      <c r="I35"/>
      <c r="J35"/>
      <c r="K35"/>
      <c r="L35"/>
      <c r="M35"/>
      <c r="N35"/>
      <c r="O35"/>
      <c r="P35"/>
      <c r="Q35"/>
      <c r="R35"/>
      <c r="S35"/>
      <c r="T35"/>
      <c r="U35"/>
      <c r="V35"/>
      <c r="W35"/>
      <c r="X35"/>
    </row>
    <row r="36" spans="1:24" ht="20.100000000000001" customHeight="1">
      <c r="A36"/>
      <c r="B36"/>
      <c r="C36"/>
      <c r="D36"/>
      <c r="E36"/>
      <c r="F36"/>
      <c r="G36"/>
      <c r="H36"/>
      <c r="I36"/>
      <c r="J36"/>
      <c r="K36"/>
      <c r="L36"/>
      <c r="M36"/>
      <c r="N36"/>
      <c r="O36"/>
      <c r="P36"/>
      <c r="Q36"/>
      <c r="R36"/>
      <c r="S36"/>
      <c r="T36"/>
      <c r="U36"/>
      <c r="V36"/>
      <c r="W36"/>
      <c r="X36"/>
    </row>
    <row r="37" spans="1:24" ht="20.100000000000001" customHeight="1">
      <c r="A37"/>
      <c r="B37"/>
      <c r="C37"/>
      <c r="D37"/>
      <c r="E37"/>
      <c r="F37"/>
      <c r="G37"/>
      <c r="H37"/>
      <c r="I37"/>
      <c r="J37"/>
      <c r="K37"/>
      <c r="L37"/>
      <c r="M37"/>
      <c r="N37"/>
      <c r="O37"/>
      <c r="P37"/>
      <c r="Q37"/>
      <c r="R37"/>
      <c r="S37"/>
      <c r="T37"/>
      <c r="U37"/>
      <c r="V37"/>
      <c r="W37"/>
      <c r="X37"/>
    </row>
    <row r="38" spans="1:24" ht="20.100000000000001" customHeight="1">
      <c r="A38"/>
      <c r="B38"/>
      <c r="C38"/>
      <c r="D38"/>
      <c r="E38"/>
      <c r="F38"/>
      <c r="G38"/>
      <c r="H38"/>
      <c r="I38"/>
      <c r="J38"/>
      <c r="K38"/>
      <c r="L38"/>
      <c r="M38"/>
      <c r="N38"/>
      <c r="O38"/>
      <c r="P38"/>
      <c r="Q38"/>
      <c r="R38"/>
      <c r="S38"/>
      <c r="T38"/>
      <c r="U38"/>
      <c r="V38"/>
      <c r="W38"/>
      <c r="X38"/>
    </row>
    <row r="39" spans="1:24" ht="20.100000000000001" customHeight="1">
      <c r="A39"/>
      <c r="B39"/>
      <c r="C39"/>
      <c r="D39"/>
      <c r="E39"/>
      <c r="F39"/>
      <c r="G39"/>
      <c r="H39"/>
      <c r="I39"/>
      <c r="J39"/>
      <c r="K39"/>
      <c r="L39"/>
      <c r="M39"/>
      <c r="N39"/>
      <c r="O39"/>
      <c r="P39"/>
      <c r="Q39"/>
      <c r="R39"/>
      <c r="S39"/>
      <c r="T39"/>
      <c r="U39"/>
      <c r="V39"/>
      <c r="W39"/>
      <c r="X39"/>
    </row>
    <row r="40" spans="1:24" ht="20.100000000000001" customHeight="1">
      <c r="A40"/>
      <c r="B40"/>
      <c r="C40"/>
      <c r="D40"/>
      <c r="E40"/>
      <c r="F40"/>
      <c r="G40"/>
      <c r="H40"/>
      <c r="I40"/>
      <c r="J40"/>
      <c r="K40"/>
      <c r="L40"/>
      <c r="M40"/>
      <c r="N40"/>
      <c r="O40"/>
      <c r="P40"/>
      <c r="Q40"/>
      <c r="R40"/>
      <c r="S40"/>
      <c r="T40"/>
      <c r="U40"/>
      <c r="V40"/>
      <c r="W40"/>
      <c r="X40"/>
    </row>
    <row r="41" spans="1:24" ht="20.100000000000001" customHeight="1">
      <c r="A41"/>
      <c r="B41"/>
      <c r="C41"/>
      <c r="D41"/>
      <c r="E41"/>
      <c r="F41"/>
      <c r="G41"/>
      <c r="H41"/>
      <c r="I41"/>
      <c r="J41"/>
      <c r="K41"/>
      <c r="L41"/>
      <c r="M41"/>
      <c r="N41"/>
      <c r="O41"/>
      <c r="P41"/>
      <c r="Q41"/>
      <c r="R41"/>
      <c r="S41"/>
      <c r="T41"/>
      <c r="U41"/>
      <c r="V41"/>
      <c r="W41"/>
      <c r="X41"/>
    </row>
    <row r="42" spans="1:24" ht="20.100000000000001" customHeight="1">
      <c r="A42"/>
      <c r="B42"/>
      <c r="C42"/>
      <c r="D42"/>
      <c r="E42"/>
      <c r="F42"/>
      <c r="G42"/>
      <c r="H42"/>
      <c r="I42"/>
      <c r="J42"/>
      <c r="K42"/>
      <c r="L42"/>
      <c r="M42"/>
      <c r="N42"/>
      <c r="O42"/>
      <c r="P42"/>
      <c r="Q42"/>
      <c r="R42"/>
      <c r="S42"/>
      <c r="T42"/>
      <c r="U42"/>
      <c r="V42"/>
      <c r="W42"/>
      <c r="X42"/>
    </row>
    <row r="43" spans="1:24" ht="20.100000000000001" customHeight="1">
      <c r="A43"/>
      <c r="B43"/>
      <c r="C43"/>
      <c r="D43"/>
      <c r="E43"/>
      <c r="F43"/>
      <c r="G43"/>
      <c r="H43"/>
      <c r="I43"/>
      <c r="J43"/>
      <c r="K43"/>
      <c r="L43"/>
      <c r="M43"/>
      <c r="N43"/>
      <c r="O43"/>
      <c r="P43"/>
      <c r="Q43"/>
      <c r="R43"/>
      <c r="S43"/>
      <c r="T43"/>
      <c r="U43"/>
      <c r="V43"/>
      <c r="W43"/>
      <c r="X43"/>
    </row>
    <row r="44" spans="1:24" ht="20.100000000000001" customHeight="1">
      <c r="A44"/>
      <c r="B44"/>
      <c r="C44"/>
      <c r="D44"/>
      <c r="E44"/>
      <c r="F44"/>
      <c r="G44"/>
      <c r="H44"/>
      <c r="I44"/>
      <c r="J44"/>
      <c r="K44"/>
      <c r="L44"/>
      <c r="M44"/>
      <c r="N44"/>
      <c r="O44"/>
      <c r="P44"/>
      <c r="Q44"/>
      <c r="R44"/>
      <c r="S44"/>
      <c r="T44"/>
      <c r="U44"/>
      <c r="V44"/>
      <c r="W44"/>
      <c r="X44"/>
    </row>
    <row r="45" spans="1:24" ht="20.100000000000001" customHeight="1">
      <c r="A45"/>
      <c r="B45"/>
      <c r="C45"/>
      <c r="D45"/>
      <c r="E45"/>
      <c r="F45"/>
      <c r="G45"/>
      <c r="H45"/>
      <c r="I45"/>
      <c r="J45"/>
      <c r="K45"/>
      <c r="L45"/>
      <c r="M45"/>
      <c r="N45"/>
      <c r="O45"/>
      <c r="P45"/>
      <c r="Q45"/>
      <c r="R45"/>
      <c r="S45"/>
      <c r="T45"/>
      <c r="U45"/>
      <c r="V45"/>
      <c r="W45"/>
      <c r="X45"/>
    </row>
    <row r="46" spans="1:24" ht="20.100000000000001" customHeight="1">
      <c r="A46"/>
      <c r="B46"/>
      <c r="C46"/>
      <c r="D46"/>
      <c r="E46"/>
      <c r="F46"/>
      <c r="G46"/>
      <c r="H46"/>
      <c r="I46"/>
      <c r="J46"/>
      <c r="K46"/>
      <c r="L46"/>
      <c r="M46"/>
      <c r="N46"/>
      <c r="O46"/>
      <c r="P46"/>
      <c r="Q46"/>
      <c r="R46"/>
      <c r="S46"/>
      <c r="T46"/>
      <c r="U46"/>
      <c r="V46"/>
      <c r="W46"/>
      <c r="X46"/>
    </row>
    <row r="47" spans="1:24" ht="20.100000000000001" customHeight="1">
      <c r="A47"/>
      <c r="B47"/>
      <c r="C47"/>
      <c r="D47"/>
      <c r="E47"/>
      <c r="F47"/>
      <c r="G47"/>
      <c r="H47"/>
      <c r="I47"/>
      <c r="J47"/>
      <c r="K47"/>
      <c r="L47"/>
      <c r="M47"/>
      <c r="N47"/>
      <c r="O47"/>
      <c r="P47"/>
      <c r="Q47"/>
      <c r="R47"/>
      <c r="S47"/>
      <c r="T47"/>
      <c r="U47"/>
      <c r="V47"/>
      <c r="W47"/>
      <c r="X47"/>
    </row>
    <row r="48" spans="1:24" ht="20.100000000000001" customHeight="1">
      <c r="A48"/>
      <c r="B48"/>
      <c r="C48"/>
      <c r="D48"/>
      <c r="E48"/>
      <c r="F48"/>
      <c r="G48"/>
      <c r="H48"/>
      <c r="I48"/>
      <c r="J48"/>
      <c r="K48"/>
      <c r="L48"/>
      <c r="M48"/>
      <c r="N48"/>
      <c r="O48"/>
      <c r="P48"/>
      <c r="Q48"/>
      <c r="R48"/>
      <c r="S48"/>
      <c r="T48"/>
      <c r="U48"/>
      <c r="V48"/>
      <c r="W48"/>
      <c r="X48"/>
    </row>
    <row r="49" spans="1:24" ht="20.100000000000001" customHeight="1">
      <c r="A49"/>
      <c r="B49"/>
      <c r="C49"/>
      <c r="D49"/>
      <c r="E49"/>
      <c r="F49"/>
      <c r="G49"/>
      <c r="H49"/>
      <c r="I49"/>
      <c r="J49"/>
      <c r="K49"/>
      <c r="L49"/>
      <c r="M49"/>
      <c r="N49"/>
      <c r="O49"/>
      <c r="P49"/>
      <c r="Q49"/>
      <c r="R49"/>
      <c r="S49"/>
      <c r="T49"/>
      <c r="U49"/>
      <c r="V49"/>
      <c r="W49"/>
      <c r="X49"/>
    </row>
    <row r="50" spans="1:24" ht="20.100000000000001" customHeight="1">
      <c r="A50"/>
      <c r="B50"/>
      <c r="C50"/>
      <c r="D50"/>
      <c r="E50"/>
      <c r="F50"/>
      <c r="G50"/>
      <c r="H50"/>
      <c r="I50"/>
      <c r="J50"/>
      <c r="K50"/>
      <c r="L50"/>
      <c r="M50"/>
      <c r="N50"/>
      <c r="O50"/>
      <c r="P50"/>
      <c r="Q50"/>
      <c r="R50"/>
      <c r="S50"/>
      <c r="T50"/>
      <c r="U50"/>
      <c r="V50"/>
      <c r="W50"/>
      <c r="X50"/>
    </row>
    <row r="51" spans="1:24" ht="20.100000000000001" customHeight="1">
      <c r="A51"/>
      <c r="B51"/>
      <c r="C51"/>
      <c r="D51"/>
      <c r="E51"/>
      <c r="F51"/>
      <c r="G51"/>
      <c r="H51"/>
      <c r="I51"/>
      <c r="J51"/>
      <c r="K51"/>
      <c r="L51"/>
      <c r="M51"/>
      <c r="N51"/>
      <c r="O51"/>
      <c r="P51"/>
      <c r="Q51"/>
      <c r="R51"/>
      <c r="S51"/>
      <c r="T51"/>
      <c r="U51"/>
      <c r="V51"/>
      <c r="W51"/>
      <c r="X51"/>
    </row>
    <row r="52" spans="1:24" ht="20.100000000000001" customHeight="1">
      <c r="A52"/>
      <c r="B52"/>
      <c r="C52"/>
      <c r="D52"/>
      <c r="E52"/>
      <c r="F52"/>
      <c r="G52"/>
      <c r="H52"/>
      <c r="I52"/>
      <c r="J52"/>
      <c r="K52"/>
      <c r="L52"/>
      <c r="M52"/>
      <c r="N52"/>
      <c r="O52"/>
      <c r="P52"/>
      <c r="Q52"/>
      <c r="R52"/>
      <c r="S52"/>
      <c r="T52"/>
      <c r="U52"/>
      <c r="V52"/>
      <c r="W52"/>
      <c r="X52"/>
    </row>
    <row r="53" spans="1:24" ht="20.100000000000001" customHeight="1">
      <c r="A53"/>
      <c r="B53"/>
      <c r="C53"/>
      <c r="D53"/>
      <c r="E53"/>
      <c r="F53"/>
      <c r="G53"/>
      <c r="H53"/>
      <c r="I53"/>
      <c r="J53"/>
      <c r="K53"/>
      <c r="L53"/>
      <c r="M53"/>
      <c r="N53"/>
      <c r="O53"/>
      <c r="P53"/>
      <c r="Q53"/>
      <c r="R53"/>
      <c r="S53"/>
      <c r="T53"/>
      <c r="U53"/>
      <c r="V53"/>
      <c r="W53"/>
      <c r="X53"/>
    </row>
    <row r="54" spans="1:24" ht="20.100000000000001" customHeight="1">
      <c r="A54"/>
      <c r="B54"/>
      <c r="C54"/>
      <c r="D54"/>
      <c r="E54"/>
      <c r="F54"/>
      <c r="G54"/>
      <c r="H54"/>
      <c r="I54"/>
      <c r="J54"/>
      <c r="K54"/>
      <c r="L54"/>
      <c r="M54"/>
      <c r="N54"/>
      <c r="O54"/>
      <c r="P54"/>
      <c r="Q54"/>
      <c r="R54"/>
      <c r="S54"/>
      <c r="T54"/>
      <c r="U54"/>
      <c r="V54"/>
      <c r="W54"/>
      <c r="X54"/>
    </row>
    <row r="55" spans="1:24" ht="20.100000000000001" customHeight="1">
      <c r="A55"/>
      <c r="B55"/>
      <c r="C55"/>
      <c r="D55"/>
      <c r="E55"/>
      <c r="F55"/>
      <c r="G55"/>
      <c r="H55"/>
      <c r="I55"/>
      <c r="J55"/>
      <c r="K55"/>
      <c r="L55"/>
      <c r="M55"/>
      <c r="N55"/>
      <c r="O55"/>
      <c r="P55"/>
      <c r="Q55"/>
      <c r="R55"/>
      <c r="S55"/>
      <c r="T55"/>
      <c r="U55"/>
      <c r="V55"/>
      <c r="W55"/>
      <c r="X55"/>
    </row>
    <row r="56" spans="1:24" ht="20.100000000000001" customHeight="1">
      <c r="A56"/>
      <c r="B56"/>
      <c r="C56"/>
      <c r="D56"/>
      <c r="E56"/>
      <c r="F56"/>
      <c r="G56"/>
      <c r="H56"/>
      <c r="I56"/>
      <c r="J56"/>
      <c r="K56"/>
      <c r="L56"/>
      <c r="M56"/>
      <c r="N56"/>
      <c r="O56"/>
      <c r="P56"/>
      <c r="Q56"/>
      <c r="R56"/>
      <c r="S56"/>
      <c r="T56"/>
      <c r="U56"/>
      <c r="V56"/>
      <c r="W56"/>
      <c r="X56"/>
    </row>
    <row r="57" spans="1:24" ht="20.100000000000001" customHeight="1">
      <c r="A57"/>
      <c r="B57"/>
      <c r="C57"/>
      <c r="D57"/>
      <c r="E57"/>
      <c r="F57"/>
      <c r="G57"/>
      <c r="H57"/>
      <c r="I57"/>
      <c r="J57"/>
      <c r="K57"/>
      <c r="L57"/>
      <c r="M57"/>
      <c r="N57"/>
      <c r="O57"/>
      <c r="P57"/>
      <c r="Q57"/>
      <c r="R57"/>
      <c r="S57"/>
      <c r="T57"/>
      <c r="U57"/>
      <c r="V57"/>
      <c r="W57"/>
      <c r="X57"/>
    </row>
    <row r="58" spans="1:24" ht="20.100000000000001" customHeight="1">
      <c r="A58"/>
      <c r="B58"/>
      <c r="C58"/>
      <c r="D58"/>
      <c r="E58"/>
      <c r="F58"/>
      <c r="G58"/>
      <c r="H58"/>
      <c r="I58"/>
      <c r="J58"/>
      <c r="K58"/>
      <c r="L58"/>
      <c r="M58"/>
      <c r="N58"/>
      <c r="O58"/>
      <c r="P58"/>
      <c r="Q58"/>
      <c r="R58"/>
      <c r="S58"/>
      <c r="T58"/>
      <c r="U58"/>
      <c r="V58"/>
      <c r="W58"/>
      <c r="X58"/>
    </row>
    <row r="59" spans="1:24" ht="20.100000000000001" customHeight="1">
      <c r="A59"/>
      <c r="B59"/>
      <c r="C59"/>
      <c r="D59"/>
      <c r="E59"/>
      <c r="F59"/>
      <c r="G59"/>
      <c r="H59"/>
      <c r="I59"/>
      <c r="J59"/>
      <c r="K59"/>
      <c r="L59"/>
      <c r="M59"/>
      <c r="N59"/>
      <c r="O59"/>
      <c r="P59"/>
      <c r="Q59"/>
      <c r="R59"/>
      <c r="S59"/>
      <c r="T59"/>
      <c r="U59"/>
      <c r="V59"/>
      <c r="W59"/>
      <c r="X59"/>
    </row>
    <row r="60" spans="1:24" ht="20.100000000000001" customHeight="1">
      <c r="A60"/>
      <c r="B60"/>
      <c r="C60"/>
      <c r="D60"/>
      <c r="E60"/>
      <c r="F60"/>
      <c r="G60"/>
      <c r="H60"/>
      <c r="I60"/>
      <c r="J60"/>
      <c r="K60"/>
      <c r="L60"/>
      <c r="M60"/>
      <c r="N60"/>
      <c r="O60"/>
      <c r="P60"/>
      <c r="Q60"/>
      <c r="R60"/>
      <c r="S60"/>
      <c r="T60"/>
      <c r="U60"/>
      <c r="V60"/>
      <c r="W60"/>
      <c r="X60"/>
    </row>
    <row r="61" spans="1:24" ht="20.100000000000001" customHeight="1">
      <c r="A61"/>
      <c r="B61"/>
      <c r="C61"/>
      <c r="D61"/>
      <c r="E61"/>
      <c r="F61"/>
      <c r="G61"/>
      <c r="H61"/>
      <c r="I61"/>
      <c r="J61"/>
      <c r="K61"/>
      <c r="L61"/>
      <c r="M61"/>
      <c r="N61"/>
      <c r="O61"/>
      <c r="P61"/>
      <c r="Q61"/>
      <c r="R61"/>
      <c r="S61"/>
      <c r="T61"/>
      <c r="U61"/>
      <c r="V61"/>
      <c r="W61"/>
      <c r="X61"/>
    </row>
    <row r="62" spans="1:24" ht="20.100000000000001" customHeight="1">
      <c r="A62"/>
      <c r="B62"/>
      <c r="C62"/>
      <c r="D62"/>
      <c r="E62"/>
      <c r="F62"/>
      <c r="G62"/>
      <c r="H62"/>
      <c r="I62"/>
      <c r="J62"/>
      <c r="K62"/>
      <c r="L62"/>
      <c r="M62"/>
      <c r="N62"/>
      <c r="O62"/>
      <c r="P62"/>
      <c r="Q62"/>
      <c r="R62"/>
      <c r="S62"/>
      <c r="T62"/>
      <c r="U62"/>
      <c r="V62"/>
      <c r="W62"/>
      <c r="X62"/>
    </row>
    <row r="63" spans="1:24" ht="20.100000000000001" customHeight="1">
      <c r="A63"/>
      <c r="B63"/>
      <c r="C63"/>
      <c r="D63"/>
      <c r="E63"/>
      <c r="F63"/>
      <c r="G63"/>
      <c r="H63"/>
      <c r="I63"/>
      <c r="J63"/>
      <c r="K63"/>
      <c r="L63"/>
      <c r="M63"/>
      <c r="N63"/>
      <c r="O63"/>
      <c r="P63"/>
      <c r="Q63"/>
      <c r="R63"/>
      <c r="S63"/>
      <c r="T63"/>
      <c r="U63"/>
      <c r="V63"/>
      <c r="W63"/>
      <c r="X63"/>
    </row>
    <row r="64" spans="1:24" ht="20.100000000000001" customHeight="1">
      <c r="A64"/>
      <c r="B64"/>
      <c r="C64"/>
      <c r="D64"/>
      <c r="E64"/>
      <c r="F64"/>
      <c r="G64"/>
      <c r="H64"/>
      <c r="I64"/>
      <c r="J64"/>
      <c r="K64"/>
      <c r="L64"/>
      <c r="M64"/>
      <c r="N64"/>
      <c r="O64"/>
      <c r="P64"/>
      <c r="Q64"/>
      <c r="R64"/>
      <c r="S64"/>
      <c r="T64"/>
      <c r="U64"/>
      <c r="V64"/>
      <c r="W64"/>
      <c r="X64"/>
    </row>
    <row r="65" spans="1:24" ht="20.100000000000001" customHeight="1">
      <c r="A65"/>
      <c r="B65"/>
      <c r="C65"/>
      <c r="D65"/>
      <c r="E65"/>
      <c r="F65"/>
      <c r="G65"/>
      <c r="H65"/>
      <c r="I65"/>
      <c r="J65"/>
      <c r="K65"/>
      <c r="L65"/>
      <c r="M65"/>
      <c r="N65"/>
      <c r="O65"/>
      <c r="P65"/>
      <c r="Q65"/>
      <c r="R65"/>
      <c r="S65"/>
      <c r="T65"/>
      <c r="U65"/>
      <c r="V65"/>
      <c r="W65"/>
      <c r="X65"/>
    </row>
    <row r="66" spans="1:24" ht="20.100000000000001" customHeight="1">
      <c r="A66"/>
      <c r="B66"/>
      <c r="C66"/>
      <c r="D66"/>
      <c r="E66"/>
      <c r="F66"/>
      <c r="G66"/>
      <c r="H66"/>
      <c r="I66"/>
      <c r="J66"/>
      <c r="K66"/>
      <c r="L66"/>
      <c r="M66"/>
      <c r="N66"/>
      <c r="O66"/>
      <c r="P66"/>
      <c r="Q66"/>
      <c r="R66"/>
      <c r="S66"/>
      <c r="T66"/>
      <c r="U66"/>
      <c r="V66"/>
      <c r="W66"/>
      <c r="X66"/>
    </row>
    <row r="67" spans="1:24" ht="20.100000000000001" customHeight="1">
      <c r="A67"/>
      <c r="B67"/>
      <c r="C67"/>
      <c r="D67"/>
      <c r="E67"/>
      <c r="F67"/>
      <c r="G67"/>
      <c r="H67"/>
      <c r="I67"/>
      <c r="J67"/>
      <c r="K67"/>
      <c r="L67"/>
      <c r="M67"/>
      <c r="N67"/>
      <c r="O67"/>
      <c r="P67"/>
      <c r="Q67"/>
      <c r="R67"/>
      <c r="S67"/>
      <c r="T67"/>
      <c r="U67"/>
      <c r="V67"/>
      <c r="W67"/>
      <c r="X67"/>
    </row>
    <row r="68" spans="1:24" ht="20.100000000000001" customHeight="1">
      <c r="A68"/>
      <c r="B68"/>
      <c r="C68"/>
      <c r="D68"/>
      <c r="E68"/>
      <c r="F68"/>
      <c r="G68"/>
      <c r="H68"/>
      <c r="I68"/>
      <c r="J68"/>
      <c r="K68"/>
      <c r="L68"/>
      <c r="M68"/>
      <c r="N68"/>
      <c r="O68"/>
      <c r="P68"/>
      <c r="Q68"/>
      <c r="R68"/>
      <c r="S68"/>
      <c r="T68"/>
      <c r="U68"/>
      <c r="V68"/>
      <c r="W68"/>
      <c r="X68"/>
    </row>
    <row r="69" spans="1:24" ht="20.100000000000001" customHeight="1">
      <c r="A69"/>
      <c r="B69"/>
      <c r="C69"/>
      <c r="D69"/>
      <c r="E69"/>
      <c r="F69"/>
      <c r="G69"/>
      <c r="H69"/>
      <c r="I69"/>
      <c r="J69"/>
      <c r="K69"/>
      <c r="L69"/>
      <c r="M69"/>
      <c r="N69"/>
      <c r="O69"/>
      <c r="P69"/>
      <c r="Q69"/>
      <c r="R69"/>
      <c r="S69"/>
      <c r="T69"/>
      <c r="U69"/>
      <c r="V69"/>
      <c r="W69"/>
      <c r="X69"/>
    </row>
    <row r="70" spans="1:24" ht="20.100000000000001" customHeight="1">
      <c r="A70"/>
      <c r="B70"/>
      <c r="C70"/>
      <c r="D70"/>
      <c r="E70"/>
      <c r="F70"/>
      <c r="G70"/>
      <c r="H70"/>
      <c r="I70"/>
      <c r="J70"/>
      <c r="K70"/>
      <c r="L70"/>
      <c r="M70"/>
      <c r="N70"/>
      <c r="O70"/>
      <c r="P70"/>
      <c r="Q70"/>
      <c r="R70"/>
      <c r="S70"/>
      <c r="T70"/>
      <c r="U70"/>
      <c r="V70"/>
      <c r="W70"/>
      <c r="X70"/>
    </row>
    <row r="71" spans="1:24" ht="20.100000000000001" customHeight="1">
      <c r="A71"/>
      <c r="B71"/>
      <c r="C71"/>
      <c r="D71"/>
      <c r="E71"/>
      <c r="F71"/>
      <c r="G71"/>
      <c r="H71"/>
      <c r="I71"/>
      <c r="J71"/>
      <c r="K71"/>
      <c r="L71"/>
      <c r="M71"/>
      <c r="N71"/>
      <c r="O71"/>
      <c r="P71"/>
      <c r="Q71"/>
      <c r="R71"/>
      <c r="S71"/>
      <c r="T71"/>
      <c r="U71"/>
      <c r="V71"/>
      <c r="W71"/>
      <c r="X71"/>
    </row>
    <row r="72" spans="1:24" ht="20.100000000000001" customHeight="1">
      <c r="A72"/>
      <c r="B72"/>
      <c r="C72"/>
      <c r="D72"/>
      <c r="E72"/>
      <c r="F72"/>
      <c r="G72"/>
      <c r="H72"/>
      <c r="I72"/>
      <c r="J72"/>
      <c r="K72"/>
      <c r="L72"/>
      <c r="M72"/>
      <c r="N72"/>
      <c r="O72"/>
      <c r="P72"/>
      <c r="Q72"/>
      <c r="R72"/>
      <c r="S72"/>
      <c r="T72"/>
      <c r="U72"/>
      <c r="V72"/>
      <c r="W72"/>
      <c r="X72"/>
    </row>
    <row r="73" spans="1:24" ht="20.100000000000001" customHeight="1">
      <c r="A73"/>
      <c r="B73"/>
      <c r="C73"/>
      <c r="D73"/>
      <c r="E73"/>
      <c r="F73"/>
      <c r="G73"/>
      <c r="H73"/>
      <c r="I73"/>
      <c r="J73"/>
      <c r="K73"/>
      <c r="L73"/>
      <c r="M73"/>
      <c r="N73"/>
      <c r="O73"/>
      <c r="P73"/>
      <c r="Q73"/>
      <c r="R73"/>
      <c r="S73"/>
      <c r="T73"/>
      <c r="U73"/>
      <c r="V73"/>
      <c r="W73"/>
      <c r="X73"/>
    </row>
    <row r="74" spans="1:24" ht="20.100000000000001" customHeight="1">
      <c r="A74"/>
      <c r="B74"/>
      <c r="C74"/>
      <c r="D74"/>
      <c r="E74"/>
      <c r="F74"/>
      <c r="G74"/>
      <c r="H74"/>
      <c r="I74"/>
      <c r="J74"/>
      <c r="K74"/>
      <c r="L74"/>
      <c r="M74"/>
      <c r="N74"/>
      <c r="O74"/>
      <c r="P74"/>
      <c r="Q74"/>
      <c r="R74"/>
      <c r="S74"/>
      <c r="T74"/>
      <c r="U74"/>
      <c r="V74"/>
      <c r="W74"/>
      <c r="X74"/>
    </row>
    <row r="75" spans="1:24" ht="20.100000000000001" customHeight="1">
      <c r="A75"/>
      <c r="B75"/>
      <c r="C75"/>
      <c r="D75"/>
      <c r="E75"/>
      <c r="F75"/>
      <c r="G75"/>
      <c r="H75"/>
      <c r="I75"/>
      <c r="J75"/>
      <c r="K75"/>
      <c r="L75"/>
      <c r="M75"/>
      <c r="N75"/>
      <c r="O75"/>
      <c r="P75"/>
      <c r="Q75"/>
      <c r="R75"/>
      <c r="S75"/>
      <c r="T75"/>
      <c r="U75"/>
      <c r="V75"/>
      <c r="W75"/>
      <c r="X75"/>
    </row>
    <row r="76" spans="1:24" ht="20.100000000000001" customHeight="1">
      <c r="A76"/>
      <c r="B76"/>
      <c r="C76"/>
      <c r="D76"/>
      <c r="E76"/>
      <c r="F76"/>
      <c r="G76"/>
      <c r="H76"/>
      <c r="I76"/>
      <c r="J76"/>
      <c r="K76"/>
      <c r="L76"/>
      <c r="M76"/>
      <c r="N76"/>
      <c r="O76"/>
      <c r="P76"/>
      <c r="Q76"/>
      <c r="R76"/>
      <c r="S76"/>
      <c r="T76"/>
      <c r="U76"/>
      <c r="V76"/>
      <c r="W76"/>
      <c r="X76"/>
    </row>
    <row r="77" spans="1:24" ht="20.100000000000001" customHeight="1">
      <c r="A77"/>
      <c r="B77"/>
      <c r="C77"/>
      <c r="D77"/>
      <c r="E77"/>
      <c r="F77"/>
      <c r="G77"/>
      <c r="H77"/>
      <c r="I77"/>
      <c r="J77"/>
      <c r="K77"/>
      <c r="L77"/>
      <c r="M77"/>
      <c r="N77"/>
      <c r="O77"/>
      <c r="P77"/>
      <c r="Q77"/>
      <c r="R77"/>
      <c r="S77"/>
      <c r="T77"/>
      <c r="U77"/>
      <c r="V77"/>
      <c r="W77"/>
      <c r="X77"/>
    </row>
    <row r="78" spans="1:24" ht="20.100000000000001" customHeight="1">
      <c r="A78"/>
      <c r="B78"/>
      <c r="C78"/>
      <c r="D78"/>
      <c r="E78"/>
      <c r="F78"/>
      <c r="G78"/>
      <c r="H78"/>
      <c r="I78"/>
      <c r="J78"/>
      <c r="K78"/>
      <c r="L78"/>
      <c r="M78"/>
      <c r="N78"/>
      <c r="O78"/>
      <c r="P78"/>
      <c r="Q78"/>
      <c r="R78"/>
      <c r="S78"/>
      <c r="T78"/>
      <c r="U78"/>
      <c r="V78"/>
      <c r="W78"/>
      <c r="X78"/>
    </row>
    <row r="79" spans="1:24" ht="20.100000000000001" customHeight="1">
      <c r="A79"/>
      <c r="B79"/>
      <c r="C79"/>
      <c r="D79"/>
      <c r="E79"/>
      <c r="F79"/>
      <c r="G79"/>
      <c r="H79"/>
      <c r="I79"/>
      <c r="J79"/>
      <c r="K79"/>
      <c r="L79"/>
      <c r="M79"/>
      <c r="N79"/>
      <c r="O79"/>
      <c r="P79"/>
      <c r="Q79"/>
      <c r="R79"/>
      <c r="S79"/>
      <c r="T79"/>
      <c r="U79"/>
      <c r="V79"/>
      <c r="W79"/>
      <c r="X79"/>
    </row>
    <row r="80" spans="1:24" ht="20.100000000000001" customHeight="1">
      <c r="A80"/>
      <c r="B80"/>
      <c r="C80"/>
      <c r="D80"/>
      <c r="E80"/>
      <c r="F80"/>
      <c r="G80"/>
      <c r="H80"/>
      <c r="I80"/>
      <c r="J80"/>
      <c r="K80"/>
      <c r="L80"/>
      <c r="M80"/>
      <c r="N80"/>
      <c r="O80"/>
      <c r="P80"/>
      <c r="Q80"/>
      <c r="R80"/>
      <c r="S80"/>
      <c r="T80"/>
      <c r="U80"/>
      <c r="V80"/>
      <c r="W80"/>
      <c r="X80"/>
    </row>
    <row r="81" spans="1:24" ht="20.100000000000001" customHeight="1">
      <c r="A81"/>
      <c r="B81"/>
      <c r="C81"/>
      <c r="D81"/>
      <c r="E81"/>
      <c r="F81"/>
      <c r="G81"/>
      <c r="H81"/>
      <c r="I81"/>
      <c r="J81"/>
      <c r="K81"/>
      <c r="L81"/>
      <c r="M81"/>
      <c r="N81"/>
      <c r="O81"/>
      <c r="P81"/>
      <c r="Q81"/>
      <c r="R81"/>
      <c r="S81"/>
      <c r="T81"/>
      <c r="U81"/>
      <c r="V81"/>
      <c r="W81"/>
      <c r="X81"/>
    </row>
    <row r="82" spans="1:24" ht="20.100000000000001" customHeight="1">
      <c r="A82"/>
      <c r="B82"/>
      <c r="C82"/>
      <c r="D82"/>
      <c r="E82"/>
      <c r="F82"/>
      <c r="G82"/>
      <c r="H82"/>
      <c r="I82"/>
      <c r="J82"/>
      <c r="K82"/>
      <c r="L82"/>
      <c r="M82"/>
      <c r="N82"/>
      <c r="O82"/>
      <c r="P82"/>
      <c r="Q82"/>
      <c r="R82"/>
      <c r="S82"/>
      <c r="T82"/>
      <c r="U82"/>
      <c r="V82"/>
      <c r="W82"/>
      <c r="X82"/>
    </row>
    <row r="83" spans="1:24" ht="20.100000000000001" customHeight="1">
      <c r="A83"/>
      <c r="B83"/>
      <c r="C83"/>
      <c r="D83"/>
      <c r="E83"/>
      <c r="F83"/>
      <c r="G83"/>
      <c r="H83"/>
      <c r="I83"/>
      <c r="J83"/>
      <c r="K83"/>
      <c r="L83"/>
      <c r="M83"/>
      <c r="N83"/>
      <c r="O83"/>
      <c r="P83"/>
      <c r="Q83"/>
      <c r="R83"/>
      <c r="S83"/>
      <c r="T83"/>
      <c r="U83"/>
      <c r="V83"/>
      <c r="W83"/>
      <c r="X83"/>
    </row>
    <row r="84" spans="1:24" ht="20.100000000000001" customHeight="1">
      <c r="A84"/>
      <c r="B84"/>
      <c r="C84"/>
      <c r="D84"/>
      <c r="E84"/>
      <c r="F84"/>
      <c r="G84"/>
      <c r="H84"/>
      <c r="I84"/>
      <c r="J84"/>
      <c r="K84"/>
      <c r="L84"/>
      <c r="M84"/>
      <c r="N84"/>
      <c r="O84"/>
      <c r="P84"/>
      <c r="Q84"/>
      <c r="R84"/>
      <c r="S84"/>
      <c r="T84"/>
      <c r="U84"/>
      <c r="V84"/>
      <c r="W84"/>
      <c r="X84"/>
    </row>
    <row r="85" spans="1:24" ht="20.100000000000001" customHeight="1">
      <c r="A85"/>
      <c r="B85"/>
      <c r="C85"/>
      <c r="D85"/>
      <c r="E85"/>
      <c r="F85"/>
      <c r="G85"/>
      <c r="H85"/>
      <c r="I85"/>
      <c r="J85"/>
      <c r="K85"/>
      <c r="L85"/>
      <c r="M85"/>
      <c r="N85"/>
      <c r="O85"/>
      <c r="P85"/>
      <c r="Q85"/>
      <c r="R85"/>
      <c r="S85"/>
      <c r="T85"/>
      <c r="U85"/>
      <c r="V85"/>
      <c r="W85"/>
      <c r="X85"/>
    </row>
    <row r="86" spans="1:24" ht="20.100000000000001" customHeight="1">
      <c r="A86"/>
      <c r="B86"/>
      <c r="C86"/>
      <c r="D86"/>
      <c r="E86"/>
      <c r="F86"/>
      <c r="G86"/>
      <c r="H86"/>
      <c r="I86"/>
      <c r="J86"/>
      <c r="K86"/>
      <c r="L86"/>
      <c r="M86"/>
      <c r="N86"/>
      <c r="O86"/>
      <c r="P86"/>
      <c r="Q86"/>
      <c r="R86"/>
      <c r="S86"/>
      <c r="T86"/>
      <c r="U86"/>
      <c r="V86"/>
      <c r="W86"/>
      <c r="X86"/>
    </row>
    <row r="87" spans="1:24" ht="20.100000000000001" customHeight="1">
      <c r="A87"/>
      <c r="B87"/>
      <c r="C87"/>
      <c r="D87"/>
      <c r="E87"/>
      <c r="F87"/>
      <c r="G87"/>
      <c r="H87"/>
      <c r="I87"/>
      <c r="J87"/>
      <c r="K87"/>
      <c r="L87"/>
      <c r="M87"/>
      <c r="N87"/>
      <c r="O87"/>
      <c r="P87"/>
      <c r="Q87"/>
      <c r="R87"/>
      <c r="S87"/>
      <c r="T87"/>
      <c r="U87"/>
      <c r="V87"/>
      <c r="W87"/>
      <c r="X87"/>
    </row>
    <row r="88" spans="1:24" ht="20.100000000000001" customHeight="1">
      <c r="A88"/>
      <c r="B88"/>
      <c r="C88"/>
      <c r="D88"/>
      <c r="E88"/>
      <c r="F88"/>
      <c r="G88"/>
      <c r="H88"/>
      <c r="I88"/>
      <c r="J88"/>
      <c r="K88"/>
      <c r="L88"/>
      <c r="M88"/>
      <c r="N88"/>
      <c r="O88"/>
      <c r="P88"/>
      <c r="Q88"/>
      <c r="R88"/>
      <c r="S88"/>
      <c r="T88"/>
      <c r="U88"/>
      <c r="V88"/>
      <c r="W88"/>
      <c r="X88"/>
    </row>
    <row r="89" spans="1:24" ht="20.100000000000001" customHeight="1">
      <c r="A89"/>
      <c r="B89"/>
      <c r="C89"/>
      <c r="D89"/>
      <c r="E89"/>
      <c r="F89"/>
      <c r="G89"/>
      <c r="H89"/>
      <c r="I89"/>
      <c r="J89"/>
      <c r="K89"/>
      <c r="L89"/>
      <c r="M89"/>
      <c r="N89"/>
      <c r="O89"/>
      <c r="P89"/>
      <c r="Q89"/>
      <c r="R89"/>
      <c r="S89"/>
      <c r="T89"/>
      <c r="U89"/>
      <c r="V89"/>
      <c r="W89"/>
      <c r="X89"/>
    </row>
    <row r="90" spans="1:24" ht="20.100000000000001" customHeight="1">
      <c r="A90"/>
      <c r="B90"/>
      <c r="C90"/>
      <c r="D90"/>
      <c r="E90"/>
      <c r="F90"/>
      <c r="G90"/>
      <c r="H90"/>
      <c r="I90"/>
      <c r="J90"/>
      <c r="K90"/>
      <c r="L90"/>
      <c r="M90"/>
      <c r="N90"/>
      <c r="O90"/>
      <c r="P90"/>
      <c r="Q90"/>
      <c r="R90"/>
      <c r="S90"/>
      <c r="T90"/>
      <c r="U90"/>
      <c r="V90"/>
      <c r="W90"/>
      <c r="X90"/>
    </row>
    <row r="91" spans="1:24" ht="20.100000000000001" customHeight="1">
      <c r="A91"/>
      <c r="B91"/>
      <c r="C91"/>
      <c r="D91"/>
      <c r="E91"/>
      <c r="F91"/>
      <c r="G91"/>
      <c r="H91"/>
      <c r="I91"/>
      <c r="J91"/>
      <c r="K91"/>
      <c r="L91"/>
      <c r="M91"/>
      <c r="N91"/>
      <c r="O91"/>
      <c r="P91"/>
      <c r="Q91"/>
      <c r="R91"/>
      <c r="S91"/>
      <c r="T91"/>
      <c r="U91"/>
      <c r="V91"/>
      <c r="W91"/>
      <c r="X91"/>
    </row>
    <row r="92" spans="1:24" ht="20.100000000000001" customHeight="1">
      <c r="A92"/>
      <c r="B92"/>
      <c r="C92"/>
      <c r="D92"/>
      <c r="E92"/>
      <c r="F92"/>
      <c r="G92"/>
      <c r="H92"/>
      <c r="I92"/>
      <c r="J92"/>
      <c r="K92"/>
      <c r="L92"/>
      <c r="M92"/>
      <c r="N92"/>
      <c r="O92"/>
      <c r="P92"/>
      <c r="Q92"/>
      <c r="R92"/>
      <c r="S92"/>
      <c r="T92"/>
      <c r="U92"/>
      <c r="V92"/>
      <c r="W92"/>
      <c r="X92"/>
    </row>
    <row r="93" spans="1:24" ht="20.100000000000001" customHeight="1">
      <c r="A93"/>
      <c r="B93"/>
      <c r="C93"/>
      <c r="D93"/>
      <c r="E93"/>
      <c r="F93"/>
      <c r="G93"/>
      <c r="H93"/>
      <c r="I93"/>
      <c r="J93"/>
      <c r="K93"/>
      <c r="L93"/>
      <c r="M93"/>
      <c r="N93"/>
      <c r="O93"/>
      <c r="P93"/>
      <c r="Q93"/>
      <c r="R93"/>
      <c r="S93"/>
      <c r="T93"/>
      <c r="U93"/>
      <c r="V93"/>
      <c r="W93"/>
      <c r="X93"/>
    </row>
    <row r="94" spans="1:24" ht="20.100000000000001" customHeight="1">
      <c r="A94"/>
      <c r="B94"/>
      <c r="C94"/>
      <c r="D94"/>
      <c r="E94"/>
      <c r="F94"/>
      <c r="G94"/>
      <c r="H94"/>
      <c r="I94"/>
      <c r="J94"/>
      <c r="K94"/>
      <c r="L94"/>
      <c r="M94"/>
      <c r="N94"/>
      <c r="O94"/>
      <c r="P94"/>
      <c r="Q94"/>
      <c r="R94"/>
      <c r="S94"/>
      <c r="T94"/>
      <c r="U94"/>
      <c r="V94"/>
      <c r="W94"/>
      <c r="X94"/>
    </row>
    <row r="95" spans="1:24" ht="20.100000000000001" customHeight="1">
      <c r="A95"/>
      <c r="B95"/>
      <c r="C95"/>
      <c r="D95"/>
      <c r="E95"/>
      <c r="F95"/>
      <c r="G95"/>
      <c r="H95"/>
      <c r="I95"/>
      <c r="J95"/>
      <c r="K95"/>
      <c r="L95"/>
      <c r="M95"/>
      <c r="N95"/>
      <c r="O95"/>
      <c r="P95"/>
      <c r="Q95"/>
      <c r="R95"/>
      <c r="S95"/>
      <c r="T95"/>
      <c r="U95"/>
      <c r="V95"/>
      <c r="W95"/>
      <c r="X95"/>
    </row>
    <row r="96" spans="1:24" ht="20.100000000000001" customHeight="1">
      <c r="A96"/>
      <c r="B96"/>
      <c r="C96"/>
      <c r="D96"/>
      <c r="E96"/>
      <c r="F96"/>
      <c r="G96"/>
      <c r="H96"/>
      <c r="I96"/>
      <c r="J96"/>
      <c r="K96"/>
      <c r="L96"/>
      <c r="M96"/>
      <c r="N96"/>
      <c r="O96"/>
      <c r="P96"/>
      <c r="Q96"/>
      <c r="R96"/>
      <c r="S96"/>
      <c r="T96"/>
      <c r="U96"/>
      <c r="V96"/>
      <c r="W96"/>
      <c r="X96"/>
    </row>
    <row r="97" spans="1:24" ht="20.100000000000001" customHeight="1">
      <c r="A97"/>
      <c r="B97"/>
      <c r="C97"/>
      <c r="D97"/>
      <c r="E97"/>
      <c r="F97"/>
      <c r="G97"/>
      <c r="H97"/>
      <c r="I97"/>
      <c r="J97"/>
      <c r="K97"/>
      <c r="L97"/>
      <c r="M97"/>
      <c r="N97"/>
      <c r="O97"/>
      <c r="P97"/>
      <c r="Q97"/>
      <c r="R97"/>
      <c r="S97"/>
      <c r="T97"/>
      <c r="U97"/>
      <c r="V97"/>
      <c r="W97"/>
      <c r="X97"/>
    </row>
    <row r="98" spans="1:24" ht="20.100000000000001" customHeight="1">
      <c r="A98"/>
      <c r="B98"/>
      <c r="C98"/>
      <c r="D98"/>
      <c r="E98"/>
      <c r="F98"/>
      <c r="G98"/>
      <c r="H98"/>
      <c r="I98"/>
      <c r="J98"/>
      <c r="K98"/>
      <c r="L98"/>
      <c r="M98"/>
      <c r="N98"/>
      <c r="O98"/>
      <c r="P98"/>
      <c r="Q98"/>
      <c r="R98"/>
      <c r="S98"/>
      <c r="T98"/>
      <c r="U98"/>
      <c r="V98"/>
      <c r="W98"/>
      <c r="X98"/>
    </row>
    <row r="99" spans="1:24" ht="20.100000000000001" customHeight="1">
      <c r="A99"/>
      <c r="B99"/>
      <c r="C99"/>
      <c r="D99"/>
      <c r="E99"/>
      <c r="F99"/>
      <c r="G99"/>
      <c r="H99"/>
      <c r="I99"/>
      <c r="J99"/>
      <c r="K99"/>
      <c r="L99"/>
      <c r="M99"/>
      <c r="N99"/>
      <c r="O99"/>
      <c r="P99"/>
      <c r="Q99"/>
      <c r="R99"/>
      <c r="S99"/>
      <c r="T99"/>
      <c r="U99"/>
      <c r="V99"/>
      <c r="W99"/>
      <c r="X99"/>
    </row>
    <row r="100" spans="1:24" ht="20.100000000000001" customHeight="1">
      <c r="A100"/>
      <c r="B100"/>
      <c r="C100"/>
      <c r="D100"/>
      <c r="E100"/>
      <c r="F100"/>
      <c r="G100"/>
      <c r="H100"/>
      <c r="I100"/>
      <c r="J100"/>
      <c r="K100"/>
      <c r="L100"/>
      <c r="M100"/>
      <c r="N100"/>
      <c r="O100"/>
      <c r="P100"/>
      <c r="Q100"/>
      <c r="R100"/>
      <c r="S100"/>
      <c r="T100"/>
      <c r="U100"/>
      <c r="V100"/>
      <c r="W100"/>
      <c r="X100"/>
    </row>
    <row r="101" spans="1:24" ht="20.100000000000001" customHeight="1">
      <c r="A101"/>
      <c r="B101"/>
      <c r="C101"/>
      <c r="D101"/>
      <c r="E101"/>
      <c r="F101"/>
      <c r="G101"/>
      <c r="H101"/>
      <c r="I101"/>
      <c r="J101"/>
      <c r="K101"/>
      <c r="L101"/>
      <c r="M101"/>
      <c r="N101"/>
      <c r="O101"/>
      <c r="P101"/>
      <c r="Q101"/>
      <c r="R101"/>
      <c r="S101"/>
      <c r="T101"/>
      <c r="U101"/>
      <c r="V101"/>
      <c r="W101"/>
      <c r="X101"/>
    </row>
    <row r="102" spans="1:24" ht="20.100000000000001" customHeight="1">
      <c r="A102"/>
      <c r="B102"/>
      <c r="C102"/>
      <c r="D102"/>
      <c r="E102"/>
      <c r="F102"/>
      <c r="G102"/>
      <c r="H102"/>
      <c r="I102"/>
      <c r="J102"/>
      <c r="K102"/>
      <c r="L102"/>
      <c r="M102"/>
      <c r="N102"/>
      <c r="O102"/>
      <c r="P102"/>
      <c r="Q102"/>
      <c r="R102"/>
      <c r="S102"/>
      <c r="T102"/>
      <c r="U102"/>
      <c r="V102"/>
      <c r="W102"/>
      <c r="X102"/>
    </row>
    <row r="103" spans="1:24" ht="20.100000000000001" customHeight="1">
      <c r="A103"/>
      <c r="B103"/>
      <c r="C103"/>
      <c r="D103"/>
      <c r="E103"/>
      <c r="F103"/>
      <c r="G103"/>
      <c r="H103"/>
      <c r="I103"/>
      <c r="J103"/>
      <c r="K103"/>
      <c r="L103"/>
      <c r="M103"/>
      <c r="N103"/>
      <c r="O103"/>
      <c r="P103"/>
      <c r="Q103"/>
      <c r="R103"/>
      <c r="S103"/>
      <c r="T103"/>
      <c r="U103"/>
      <c r="V103"/>
      <c r="W103"/>
      <c r="X103"/>
    </row>
    <row r="104" spans="1:24" ht="20.100000000000001" customHeight="1">
      <c r="A104"/>
      <c r="B104"/>
      <c r="C104"/>
      <c r="D104"/>
      <c r="E104"/>
      <c r="F104"/>
      <c r="G104"/>
      <c r="H104"/>
      <c r="I104"/>
      <c r="J104"/>
      <c r="K104"/>
      <c r="L104"/>
      <c r="M104"/>
      <c r="N104"/>
      <c r="O104"/>
      <c r="P104"/>
      <c r="Q104"/>
      <c r="R104"/>
      <c r="S104"/>
      <c r="T104"/>
      <c r="U104"/>
      <c r="V104"/>
      <c r="W104"/>
      <c r="X104"/>
    </row>
    <row r="105" spans="1:24" ht="20.100000000000001" customHeight="1">
      <c r="A105"/>
      <c r="B105"/>
      <c r="C105"/>
      <c r="D105"/>
      <c r="E105"/>
      <c r="F105"/>
      <c r="G105"/>
      <c r="H105"/>
      <c r="I105"/>
      <c r="J105"/>
      <c r="K105"/>
      <c r="L105"/>
      <c r="M105"/>
      <c r="N105"/>
      <c r="O105"/>
      <c r="P105"/>
      <c r="Q105"/>
      <c r="R105"/>
      <c r="S105"/>
      <c r="T105"/>
      <c r="U105"/>
      <c r="V105"/>
      <c r="W105"/>
      <c r="X105"/>
    </row>
    <row r="106" spans="1:24" ht="20.100000000000001" customHeight="1">
      <c r="A106"/>
      <c r="B106"/>
      <c r="C106"/>
      <c r="D106"/>
      <c r="E106"/>
      <c r="F106"/>
      <c r="G106"/>
      <c r="H106"/>
      <c r="I106"/>
      <c r="J106"/>
      <c r="K106"/>
      <c r="L106"/>
      <c r="M106"/>
      <c r="N106"/>
      <c r="O106"/>
      <c r="P106"/>
      <c r="Q106"/>
      <c r="R106"/>
      <c r="S106"/>
      <c r="T106"/>
      <c r="U106"/>
      <c r="V106"/>
      <c r="W106"/>
      <c r="X106"/>
    </row>
    <row r="107" spans="1:24" ht="20.100000000000001" customHeight="1">
      <c r="A107"/>
      <c r="B107"/>
      <c r="C107"/>
      <c r="D107"/>
      <c r="E107"/>
      <c r="F107"/>
      <c r="G107"/>
      <c r="H107"/>
      <c r="I107"/>
      <c r="J107"/>
      <c r="K107"/>
      <c r="L107"/>
      <c r="M107"/>
      <c r="N107"/>
      <c r="O107"/>
      <c r="P107"/>
      <c r="Q107"/>
      <c r="R107"/>
      <c r="S107"/>
      <c r="T107"/>
      <c r="U107"/>
      <c r="V107"/>
      <c r="W107"/>
      <c r="X107"/>
    </row>
    <row r="108" spans="1:24" ht="20.100000000000001" customHeight="1">
      <c r="A108"/>
      <c r="B108"/>
      <c r="C108"/>
      <c r="D108"/>
      <c r="E108"/>
      <c r="F108"/>
      <c r="G108"/>
      <c r="H108"/>
      <c r="I108"/>
      <c r="J108"/>
      <c r="K108"/>
      <c r="L108"/>
      <c r="M108"/>
      <c r="N108"/>
      <c r="O108"/>
      <c r="P108"/>
      <c r="Q108"/>
      <c r="R108"/>
      <c r="S108"/>
      <c r="T108"/>
      <c r="U108"/>
      <c r="V108"/>
      <c r="W108"/>
      <c r="X108"/>
    </row>
    <row r="109" spans="1:24" ht="20.100000000000001" customHeight="1">
      <c r="A109"/>
      <c r="B109"/>
      <c r="C109"/>
      <c r="D109"/>
      <c r="E109"/>
      <c r="F109"/>
      <c r="G109"/>
      <c r="H109"/>
      <c r="I109"/>
      <c r="J109"/>
      <c r="K109"/>
      <c r="L109"/>
      <c r="M109"/>
      <c r="N109"/>
      <c r="O109"/>
      <c r="P109"/>
      <c r="Q109"/>
      <c r="R109"/>
      <c r="S109"/>
      <c r="T109"/>
      <c r="U109"/>
      <c r="V109"/>
      <c r="W109"/>
      <c r="X109"/>
    </row>
    <row r="110" spans="1:24" ht="20.100000000000001" customHeight="1">
      <c r="A110"/>
      <c r="B110"/>
      <c r="C110"/>
      <c r="D110"/>
      <c r="E110"/>
      <c r="F110"/>
      <c r="G110"/>
      <c r="H110"/>
      <c r="I110"/>
      <c r="J110"/>
      <c r="K110"/>
      <c r="L110"/>
      <c r="M110"/>
      <c r="N110"/>
      <c r="O110"/>
      <c r="P110"/>
      <c r="Q110"/>
      <c r="R110"/>
      <c r="S110"/>
      <c r="T110"/>
      <c r="U110"/>
      <c r="V110"/>
      <c r="W110"/>
      <c r="X110"/>
    </row>
    <row r="111" spans="1:24" ht="20.100000000000001" customHeight="1">
      <c r="A111"/>
      <c r="B111"/>
      <c r="C111"/>
      <c r="D111"/>
      <c r="E111"/>
      <c r="F111"/>
      <c r="G111"/>
      <c r="H111"/>
      <c r="I111"/>
      <c r="J111"/>
      <c r="K111"/>
      <c r="L111"/>
      <c r="M111"/>
      <c r="N111"/>
      <c r="O111"/>
      <c r="P111"/>
      <c r="Q111"/>
      <c r="R111"/>
      <c r="S111"/>
      <c r="T111"/>
      <c r="U111"/>
      <c r="V111"/>
      <c r="W111"/>
      <c r="X111"/>
    </row>
    <row r="112" spans="1:24" ht="20.100000000000001" customHeight="1">
      <c r="A112"/>
      <c r="B112"/>
      <c r="C112"/>
      <c r="D112"/>
      <c r="E112"/>
      <c r="F112"/>
      <c r="G112"/>
      <c r="H112"/>
      <c r="I112"/>
      <c r="J112"/>
      <c r="K112"/>
      <c r="L112"/>
      <c r="M112"/>
      <c r="N112"/>
      <c r="O112"/>
      <c r="P112"/>
      <c r="Q112"/>
      <c r="R112"/>
      <c r="S112"/>
      <c r="T112"/>
      <c r="U112"/>
      <c r="V112"/>
      <c r="W112"/>
      <c r="X112"/>
    </row>
    <row r="113" spans="1:24" ht="20.100000000000001" customHeight="1">
      <c r="A113"/>
      <c r="B113"/>
      <c r="C113"/>
      <c r="D113"/>
      <c r="E113"/>
      <c r="F113"/>
      <c r="G113"/>
      <c r="H113"/>
      <c r="I113"/>
      <c r="J113"/>
      <c r="K113"/>
      <c r="L113"/>
      <c r="M113"/>
      <c r="N113"/>
      <c r="O113"/>
      <c r="P113"/>
      <c r="Q113"/>
      <c r="R113"/>
      <c r="S113"/>
      <c r="T113"/>
      <c r="U113"/>
      <c r="V113"/>
      <c r="W113"/>
      <c r="X113"/>
    </row>
    <row r="114" spans="1:24" ht="20.100000000000001" customHeight="1">
      <c r="A114"/>
      <c r="B114"/>
      <c r="C114"/>
      <c r="D114"/>
      <c r="E114"/>
      <c r="F114"/>
      <c r="G114"/>
      <c r="H114"/>
      <c r="I114"/>
      <c r="J114"/>
      <c r="K114"/>
      <c r="L114"/>
      <c r="M114"/>
      <c r="N114"/>
      <c r="O114"/>
      <c r="P114"/>
      <c r="Q114"/>
      <c r="R114"/>
      <c r="S114"/>
      <c r="T114"/>
      <c r="U114"/>
      <c r="V114"/>
      <c r="W114"/>
      <c r="X114"/>
    </row>
    <row r="115" spans="1:24" ht="20.100000000000001" customHeight="1">
      <c r="A115"/>
      <c r="B115"/>
      <c r="C115"/>
      <c r="D115"/>
      <c r="E115"/>
      <c r="F115"/>
      <c r="G115"/>
      <c r="H115"/>
      <c r="I115"/>
      <c r="J115"/>
      <c r="K115"/>
      <c r="L115"/>
      <c r="M115"/>
      <c r="N115"/>
      <c r="O115"/>
      <c r="P115"/>
      <c r="Q115"/>
      <c r="R115"/>
      <c r="S115"/>
      <c r="T115"/>
      <c r="U115"/>
      <c r="V115"/>
      <c r="W115"/>
      <c r="X115"/>
    </row>
    <row r="116" spans="1:24" ht="20.100000000000001" customHeight="1">
      <c r="A116"/>
      <c r="B116"/>
      <c r="C116"/>
      <c r="D116"/>
      <c r="E116"/>
      <c r="F116"/>
      <c r="G116"/>
      <c r="H116"/>
      <c r="I116"/>
      <c r="J116"/>
      <c r="K116"/>
      <c r="L116"/>
      <c r="M116"/>
      <c r="N116"/>
      <c r="O116"/>
      <c r="P116"/>
      <c r="Q116"/>
      <c r="R116"/>
      <c r="S116"/>
      <c r="T116"/>
      <c r="U116"/>
      <c r="V116"/>
      <c r="W116"/>
      <c r="X116"/>
    </row>
    <row r="117" spans="1:24" ht="20.100000000000001" customHeight="1">
      <c r="A117"/>
      <c r="B117"/>
      <c r="C117"/>
      <c r="D117"/>
      <c r="E117"/>
      <c r="F117"/>
      <c r="G117"/>
      <c r="H117"/>
      <c r="I117"/>
      <c r="J117"/>
      <c r="K117"/>
      <c r="L117"/>
      <c r="M117"/>
      <c r="N117"/>
      <c r="O117"/>
      <c r="P117"/>
      <c r="Q117"/>
      <c r="R117"/>
      <c r="S117"/>
      <c r="T117"/>
      <c r="U117"/>
      <c r="V117"/>
      <c r="W117"/>
      <c r="X117"/>
    </row>
    <row r="118" spans="1:24" ht="20.100000000000001" customHeight="1">
      <c r="A118"/>
      <c r="B118"/>
      <c r="C118"/>
      <c r="D118"/>
      <c r="E118"/>
      <c r="F118"/>
      <c r="G118"/>
      <c r="H118"/>
      <c r="I118"/>
      <c r="J118"/>
      <c r="K118"/>
      <c r="L118"/>
      <c r="M118"/>
      <c r="N118"/>
      <c r="O118"/>
      <c r="P118"/>
      <c r="Q118"/>
      <c r="R118"/>
      <c r="S118"/>
      <c r="T118"/>
      <c r="U118"/>
      <c r="V118"/>
      <c r="W118"/>
      <c r="X118"/>
    </row>
    <row r="119" spans="1:24" ht="20.100000000000001" customHeight="1">
      <c r="A119"/>
      <c r="B119"/>
      <c r="C119"/>
      <c r="D119"/>
      <c r="E119"/>
      <c r="F119"/>
      <c r="G119"/>
      <c r="H119"/>
      <c r="I119"/>
      <c r="J119"/>
      <c r="K119"/>
      <c r="L119"/>
      <c r="M119"/>
      <c r="N119"/>
      <c r="O119"/>
      <c r="P119"/>
      <c r="Q119"/>
      <c r="R119"/>
      <c r="S119"/>
      <c r="T119"/>
      <c r="U119"/>
      <c r="V119"/>
      <c r="W119"/>
      <c r="X119"/>
    </row>
    <row r="120" spans="1:24" ht="20.100000000000001" customHeight="1">
      <c r="A120"/>
      <c r="B120"/>
      <c r="C120"/>
      <c r="D120"/>
      <c r="E120"/>
      <c r="F120"/>
      <c r="G120"/>
      <c r="H120"/>
      <c r="I120"/>
      <c r="J120"/>
      <c r="K120"/>
      <c r="L120"/>
      <c r="M120"/>
      <c r="N120"/>
      <c r="O120"/>
      <c r="P120"/>
      <c r="Q120"/>
      <c r="R120"/>
      <c r="S120"/>
      <c r="T120"/>
      <c r="U120"/>
      <c r="V120"/>
      <c r="W120"/>
      <c r="X120"/>
    </row>
    <row r="121" spans="1:24" ht="20.100000000000001" customHeight="1">
      <c r="A121"/>
      <c r="B121"/>
      <c r="C121"/>
      <c r="D121"/>
      <c r="E121"/>
      <c r="F121"/>
      <c r="G121"/>
      <c r="H121"/>
      <c r="I121"/>
      <c r="J121"/>
      <c r="K121"/>
      <c r="L121"/>
      <c r="M121"/>
      <c r="N121"/>
      <c r="O121"/>
      <c r="P121"/>
      <c r="Q121"/>
      <c r="R121"/>
      <c r="S121"/>
      <c r="T121"/>
      <c r="U121"/>
      <c r="V121"/>
      <c r="W121"/>
      <c r="X121"/>
    </row>
    <row r="122" spans="1:24" ht="20.100000000000001" customHeight="1">
      <c r="A122"/>
      <c r="B122"/>
      <c r="C122"/>
      <c r="D122"/>
      <c r="E122"/>
      <c r="F122"/>
      <c r="G122"/>
      <c r="H122"/>
      <c r="I122"/>
      <c r="J122"/>
      <c r="K122"/>
      <c r="L122"/>
      <c r="M122"/>
      <c r="N122"/>
      <c r="O122"/>
      <c r="P122"/>
      <c r="Q122"/>
      <c r="R122"/>
      <c r="S122"/>
      <c r="T122"/>
      <c r="U122"/>
      <c r="V122"/>
      <c r="W122"/>
      <c r="X122"/>
    </row>
    <row r="123" spans="1:24" ht="20.100000000000001" customHeight="1">
      <c r="A123"/>
      <c r="B123"/>
      <c r="C123"/>
      <c r="D123"/>
      <c r="E123"/>
      <c r="F123"/>
      <c r="G123"/>
      <c r="H123"/>
      <c r="I123"/>
      <c r="J123"/>
      <c r="K123"/>
      <c r="L123"/>
      <c r="M123"/>
      <c r="N123"/>
      <c r="O123"/>
      <c r="P123"/>
      <c r="Q123"/>
      <c r="R123"/>
      <c r="S123"/>
      <c r="T123"/>
      <c r="U123"/>
      <c r="V123"/>
      <c r="W123"/>
      <c r="X123"/>
    </row>
    <row r="124" spans="1:24" ht="20.100000000000001" customHeight="1">
      <c r="A124"/>
      <c r="B124"/>
      <c r="C124"/>
      <c r="D124"/>
      <c r="E124"/>
      <c r="F124"/>
      <c r="G124"/>
      <c r="H124"/>
      <c r="I124"/>
      <c r="J124"/>
      <c r="K124"/>
      <c r="L124"/>
      <c r="M124"/>
      <c r="N124"/>
      <c r="O124"/>
      <c r="P124"/>
      <c r="Q124"/>
      <c r="R124"/>
      <c r="S124"/>
      <c r="T124"/>
      <c r="U124"/>
      <c r="V124"/>
      <c r="W124"/>
      <c r="X124"/>
    </row>
    <row r="125" spans="1:24" ht="20.100000000000001" customHeight="1">
      <c r="A125"/>
      <c r="B125"/>
      <c r="C125"/>
      <c r="D125"/>
      <c r="E125"/>
      <c r="F125"/>
      <c r="G125"/>
      <c r="H125"/>
      <c r="I125"/>
      <c r="J125"/>
      <c r="K125"/>
      <c r="L125"/>
      <c r="M125"/>
      <c r="N125"/>
      <c r="O125"/>
      <c r="P125"/>
      <c r="Q125"/>
      <c r="R125"/>
      <c r="S125"/>
      <c r="T125"/>
      <c r="U125"/>
      <c r="V125"/>
      <c r="W125"/>
      <c r="X125"/>
    </row>
    <row r="126" spans="1:24" ht="20.100000000000001" customHeight="1">
      <c r="A126"/>
      <c r="B126"/>
      <c r="C126"/>
      <c r="D126"/>
      <c r="E126"/>
      <c r="F126"/>
      <c r="G126"/>
      <c r="H126"/>
      <c r="I126"/>
      <c r="J126"/>
      <c r="K126"/>
      <c r="L126"/>
      <c r="M126"/>
      <c r="N126"/>
      <c r="O126"/>
      <c r="P126"/>
      <c r="Q126"/>
      <c r="R126"/>
      <c r="S126"/>
      <c r="T126"/>
      <c r="U126"/>
      <c r="V126"/>
      <c r="W126"/>
      <c r="X126"/>
    </row>
    <row r="127" spans="1:24" ht="20.100000000000001" customHeight="1">
      <c r="A127"/>
      <c r="B127"/>
      <c r="C127"/>
      <c r="D127"/>
      <c r="E127"/>
      <c r="F127"/>
      <c r="G127"/>
      <c r="H127"/>
      <c r="I127"/>
      <c r="J127"/>
      <c r="K127"/>
      <c r="L127"/>
      <c r="M127"/>
      <c r="N127"/>
      <c r="O127"/>
      <c r="P127"/>
      <c r="Q127"/>
      <c r="R127"/>
      <c r="S127"/>
      <c r="T127"/>
      <c r="U127"/>
      <c r="V127"/>
      <c r="W127"/>
      <c r="X127"/>
    </row>
    <row r="128" spans="1:24" ht="20.100000000000001" customHeight="1">
      <c r="A128"/>
      <c r="B128"/>
      <c r="C128"/>
      <c r="D128"/>
      <c r="E128"/>
      <c r="F128"/>
      <c r="G128"/>
      <c r="H128"/>
      <c r="I128"/>
      <c r="J128"/>
      <c r="K128"/>
      <c r="L128"/>
      <c r="M128"/>
      <c r="N128"/>
      <c r="O128"/>
      <c r="P128"/>
      <c r="Q128"/>
      <c r="R128"/>
      <c r="S128"/>
      <c r="T128"/>
      <c r="U128"/>
      <c r="V128"/>
      <c r="W128"/>
      <c r="X128"/>
    </row>
    <row r="129" spans="1:24" ht="20.100000000000001" customHeight="1">
      <c r="A129"/>
      <c r="B129"/>
      <c r="C129"/>
      <c r="D129"/>
      <c r="E129"/>
      <c r="F129"/>
      <c r="G129"/>
      <c r="H129"/>
      <c r="I129"/>
      <c r="J129"/>
      <c r="K129"/>
      <c r="L129"/>
      <c r="M129"/>
      <c r="N129"/>
      <c r="O129"/>
      <c r="P129"/>
      <c r="Q129"/>
      <c r="R129"/>
      <c r="S129"/>
      <c r="T129"/>
      <c r="U129"/>
      <c r="V129"/>
      <c r="W129"/>
      <c r="X129"/>
    </row>
    <row r="130" spans="1:24" ht="20.100000000000001" customHeight="1">
      <c r="A130"/>
      <c r="B130"/>
      <c r="C130"/>
      <c r="D130"/>
      <c r="E130"/>
      <c r="F130"/>
      <c r="G130"/>
      <c r="H130"/>
      <c r="I130"/>
      <c r="J130"/>
      <c r="K130"/>
      <c r="L130"/>
      <c r="M130"/>
      <c r="N130"/>
      <c r="O130"/>
      <c r="P130"/>
      <c r="Q130"/>
      <c r="R130"/>
      <c r="S130"/>
      <c r="T130"/>
      <c r="U130"/>
      <c r="V130"/>
      <c r="W130"/>
      <c r="X130"/>
    </row>
    <row r="131" spans="1:24" ht="20.100000000000001" customHeight="1">
      <c r="A131"/>
      <c r="B131"/>
      <c r="C131"/>
      <c r="D131"/>
      <c r="E131"/>
      <c r="F131"/>
      <c r="G131"/>
      <c r="H131"/>
      <c r="I131"/>
      <c r="J131"/>
      <c r="K131"/>
      <c r="L131"/>
      <c r="M131"/>
      <c r="N131"/>
      <c r="O131"/>
      <c r="P131"/>
      <c r="Q131"/>
      <c r="R131"/>
      <c r="S131"/>
      <c r="T131"/>
      <c r="U131"/>
      <c r="V131"/>
      <c r="W131"/>
      <c r="X131"/>
    </row>
    <row r="132" spans="1:24" ht="20.100000000000001" customHeight="1">
      <c r="A132"/>
      <c r="B132"/>
      <c r="C132"/>
      <c r="D132"/>
      <c r="E132"/>
      <c r="F132"/>
      <c r="G132"/>
      <c r="H132"/>
      <c r="I132"/>
      <c r="J132"/>
      <c r="K132"/>
      <c r="L132"/>
      <c r="M132"/>
      <c r="N132"/>
      <c r="O132"/>
      <c r="P132"/>
      <c r="Q132"/>
      <c r="R132"/>
      <c r="S132"/>
      <c r="T132"/>
      <c r="U132"/>
      <c r="V132"/>
      <c r="W132"/>
      <c r="X132"/>
    </row>
    <row r="133" spans="1:24" ht="20.100000000000001" customHeight="1">
      <c r="A133"/>
      <c r="B133"/>
      <c r="C133"/>
      <c r="D133"/>
      <c r="E133"/>
      <c r="F133"/>
      <c r="G133"/>
      <c r="H133"/>
      <c r="I133"/>
      <c r="J133"/>
      <c r="K133"/>
      <c r="L133"/>
      <c r="M133"/>
      <c r="N133"/>
      <c r="O133"/>
      <c r="P133"/>
      <c r="Q133"/>
      <c r="R133"/>
      <c r="S133"/>
      <c r="T133"/>
      <c r="U133"/>
      <c r="V133"/>
      <c r="W133"/>
      <c r="X133"/>
    </row>
    <row r="134" spans="1:24" ht="20.100000000000001" customHeight="1">
      <c r="A134"/>
      <c r="B134"/>
      <c r="C134"/>
      <c r="D134"/>
      <c r="E134"/>
      <c r="F134"/>
      <c r="G134"/>
      <c r="H134"/>
      <c r="I134"/>
      <c r="J134"/>
      <c r="K134"/>
      <c r="L134"/>
      <c r="M134"/>
      <c r="N134"/>
      <c r="O134"/>
      <c r="P134"/>
      <c r="Q134"/>
      <c r="R134"/>
      <c r="S134"/>
      <c r="T134"/>
      <c r="U134"/>
      <c r="V134"/>
      <c r="W134"/>
      <c r="X134"/>
    </row>
    <row r="135" spans="1:24" ht="20.100000000000001" customHeight="1">
      <c r="A135"/>
      <c r="B135"/>
      <c r="C135"/>
      <c r="D135"/>
      <c r="E135"/>
      <c r="F135"/>
      <c r="G135"/>
      <c r="H135"/>
      <c r="I135"/>
      <c r="J135"/>
      <c r="K135"/>
      <c r="L135"/>
      <c r="M135"/>
      <c r="N135"/>
      <c r="O135"/>
      <c r="P135"/>
      <c r="Q135"/>
      <c r="R135"/>
      <c r="S135"/>
      <c r="T135"/>
      <c r="U135"/>
      <c r="V135"/>
      <c r="W135"/>
      <c r="X135"/>
    </row>
    <row r="136" spans="1:24" ht="20.100000000000001" customHeight="1">
      <c r="A136"/>
      <c r="B136"/>
      <c r="C136"/>
      <c r="D136"/>
      <c r="E136"/>
      <c r="F136"/>
      <c r="G136"/>
      <c r="H136"/>
      <c r="I136"/>
      <c r="J136"/>
      <c r="K136"/>
      <c r="L136"/>
      <c r="M136"/>
      <c r="N136"/>
      <c r="O136"/>
      <c r="P136"/>
      <c r="Q136"/>
      <c r="R136"/>
      <c r="S136"/>
      <c r="T136"/>
      <c r="U136"/>
      <c r="V136"/>
      <c r="W136"/>
      <c r="X136"/>
    </row>
    <row r="137" spans="1:24" ht="20.100000000000001" customHeight="1">
      <c r="A137"/>
      <c r="B137"/>
      <c r="C137"/>
      <c r="D137"/>
      <c r="E137"/>
      <c r="F137"/>
      <c r="G137"/>
      <c r="H137"/>
      <c r="I137"/>
      <c r="J137"/>
      <c r="K137"/>
      <c r="L137"/>
      <c r="M137"/>
      <c r="N137"/>
      <c r="O137"/>
      <c r="P137"/>
      <c r="Q137"/>
      <c r="R137"/>
      <c r="S137"/>
      <c r="T137"/>
      <c r="U137"/>
      <c r="V137"/>
      <c r="W137"/>
      <c r="X137"/>
    </row>
    <row r="138" spans="1:24" ht="20.100000000000001" customHeight="1">
      <c r="A138"/>
      <c r="B138"/>
      <c r="C138"/>
      <c r="D138"/>
      <c r="E138"/>
      <c r="F138"/>
      <c r="G138"/>
      <c r="H138"/>
      <c r="I138"/>
      <c r="J138"/>
      <c r="K138"/>
      <c r="L138"/>
      <c r="M138"/>
      <c r="N138"/>
      <c r="O138"/>
      <c r="P138"/>
      <c r="Q138"/>
      <c r="R138"/>
      <c r="S138"/>
      <c r="T138"/>
      <c r="U138"/>
      <c r="V138"/>
      <c r="W138"/>
      <c r="X138"/>
    </row>
    <row r="139" spans="1:24" ht="20.100000000000001" customHeight="1">
      <c r="A139"/>
      <c r="B139"/>
      <c r="C139"/>
      <c r="D139"/>
      <c r="E139"/>
      <c r="F139"/>
      <c r="G139"/>
      <c r="H139"/>
      <c r="I139"/>
      <c r="J139"/>
      <c r="K139"/>
      <c r="L139"/>
      <c r="M139"/>
      <c r="N139"/>
      <c r="O139"/>
      <c r="P139"/>
      <c r="Q139"/>
      <c r="R139"/>
      <c r="S139"/>
      <c r="T139"/>
      <c r="U139"/>
      <c r="V139"/>
      <c r="W139"/>
      <c r="X139"/>
    </row>
    <row r="140" spans="1:24" ht="20.100000000000001" customHeight="1">
      <c r="A140"/>
      <c r="B140"/>
      <c r="C140"/>
      <c r="D140"/>
      <c r="E140"/>
      <c r="F140"/>
      <c r="G140"/>
      <c r="H140"/>
      <c r="I140"/>
      <c r="J140"/>
      <c r="K140"/>
      <c r="L140"/>
      <c r="M140"/>
      <c r="N140"/>
      <c r="O140"/>
      <c r="P140"/>
      <c r="Q140"/>
      <c r="R140"/>
      <c r="S140"/>
      <c r="T140"/>
      <c r="U140"/>
      <c r="V140"/>
      <c r="W140"/>
      <c r="X140"/>
    </row>
    <row r="141" spans="1:24" ht="20.100000000000001" customHeight="1">
      <c r="A141"/>
      <c r="B141"/>
      <c r="C141"/>
      <c r="D141"/>
      <c r="E141"/>
      <c r="F141"/>
      <c r="G141"/>
      <c r="H141"/>
      <c r="I141"/>
      <c r="J141"/>
      <c r="K141"/>
      <c r="L141"/>
      <c r="M141"/>
      <c r="N141"/>
      <c r="O141"/>
      <c r="P141"/>
      <c r="Q141"/>
      <c r="R141"/>
      <c r="S141"/>
      <c r="T141"/>
      <c r="U141"/>
      <c r="V141"/>
      <c r="W141"/>
      <c r="X141"/>
    </row>
    <row r="142" spans="1:24" ht="20.100000000000001" customHeight="1">
      <c r="A142"/>
      <c r="B142"/>
      <c r="C142"/>
      <c r="D142"/>
      <c r="E142"/>
      <c r="F142"/>
      <c r="G142"/>
      <c r="H142"/>
      <c r="I142"/>
      <c r="J142"/>
      <c r="K142"/>
      <c r="L142"/>
      <c r="M142"/>
      <c r="N142"/>
      <c r="O142"/>
      <c r="P142"/>
      <c r="Q142"/>
      <c r="R142"/>
      <c r="S142"/>
      <c r="T142"/>
      <c r="U142"/>
      <c r="V142"/>
      <c r="W142"/>
      <c r="X142"/>
    </row>
    <row r="143" spans="1:24" ht="20.100000000000001" customHeight="1">
      <c r="A143"/>
      <c r="B143"/>
      <c r="C143"/>
      <c r="D143"/>
      <c r="E143"/>
      <c r="F143"/>
      <c r="G143"/>
      <c r="H143"/>
      <c r="I143"/>
      <c r="J143"/>
      <c r="K143"/>
      <c r="L143"/>
      <c r="M143"/>
      <c r="N143"/>
      <c r="O143"/>
      <c r="P143"/>
      <c r="Q143"/>
      <c r="R143"/>
      <c r="S143"/>
      <c r="T143"/>
      <c r="U143"/>
      <c r="V143"/>
      <c r="W143"/>
      <c r="X143"/>
    </row>
    <row r="144" spans="1:24" ht="20.100000000000001" customHeight="1">
      <c r="A144"/>
      <c r="B144"/>
      <c r="C144"/>
      <c r="D144"/>
      <c r="E144"/>
      <c r="F144"/>
      <c r="G144"/>
      <c r="H144"/>
      <c r="I144"/>
      <c r="J144"/>
      <c r="K144"/>
      <c r="L144"/>
      <c r="M144"/>
      <c r="N144"/>
      <c r="O144"/>
      <c r="P144"/>
      <c r="Q144"/>
      <c r="R144"/>
      <c r="S144"/>
      <c r="T144"/>
      <c r="U144"/>
      <c r="V144"/>
      <c r="W144"/>
      <c r="X144"/>
    </row>
    <row r="145" spans="1:24" ht="20.100000000000001" customHeight="1">
      <c r="A145"/>
      <c r="B145"/>
      <c r="C145"/>
      <c r="D145"/>
      <c r="E145"/>
      <c r="F145"/>
      <c r="G145"/>
      <c r="H145"/>
      <c r="I145"/>
      <c r="J145"/>
      <c r="K145"/>
      <c r="L145"/>
      <c r="M145"/>
      <c r="N145"/>
      <c r="O145"/>
      <c r="P145"/>
      <c r="Q145"/>
      <c r="R145"/>
      <c r="S145"/>
      <c r="T145"/>
      <c r="U145"/>
      <c r="V145"/>
      <c r="W145"/>
      <c r="X145"/>
    </row>
    <row r="146" spans="1:24" ht="20.100000000000001" customHeight="1">
      <c r="A146"/>
      <c r="B146"/>
      <c r="C146"/>
      <c r="D146"/>
      <c r="E146"/>
      <c r="F146"/>
      <c r="G146"/>
      <c r="H146"/>
      <c r="I146"/>
      <c r="J146"/>
      <c r="K146"/>
      <c r="L146"/>
      <c r="M146"/>
      <c r="N146"/>
      <c r="O146"/>
      <c r="P146"/>
      <c r="Q146"/>
      <c r="R146"/>
      <c r="S146"/>
      <c r="T146"/>
      <c r="U146"/>
      <c r="V146"/>
      <c r="W146"/>
      <c r="X146"/>
    </row>
    <row r="147" spans="1:24" ht="20.100000000000001" customHeight="1">
      <c r="A147"/>
      <c r="B147"/>
      <c r="C147"/>
      <c r="D147"/>
      <c r="E147"/>
      <c r="F147"/>
      <c r="G147"/>
      <c r="H147"/>
      <c r="I147"/>
      <c r="J147"/>
      <c r="K147"/>
      <c r="L147"/>
      <c r="M147"/>
      <c r="N147"/>
      <c r="O147"/>
      <c r="P147"/>
      <c r="Q147"/>
      <c r="R147"/>
      <c r="S147"/>
      <c r="T147"/>
      <c r="U147"/>
      <c r="V147"/>
      <c r="W147"/>
      <c r="X147"/>
    </row>
    <row r="148" spans="1:24" ht="20.100000000000001" customHeight="1">
      <c r="A148"/>
      <c r="B148"/>
      <c r="C148"/>
      <c r="D148"/>
      <c r="E148"/>
      <c r="F148"/>
      <c r="G148"/>
      <c r="H148"/>
      <c r="I148"/>
      <c r="J148"/>
      <c r="K148"/>
      <c r="L148"/>
      <c r="M148"/>
      <c r="N148"/>
      <c r="O148"/>
      <c r="P148"/>
      <c r="Q148"/>
      <c r="R148"/>
      <c r="S148"/>
      <c r="T148"/>
      <c r="U148"/>
      <c r="V148"/>
      <c r="W148"/>
      <c r="X148"/>
    </row>
    <row r="149" spans="1:24" ht="20.100000000000001" customHeight="1">
      <c r="A149"/>
      <c r="B149"/>
      <c r="C149"/>
      <c r="D149"/>
      <c r="E149"/>
      <c r="F149"/>
      <c r="G149"/>
      <c r="H149"/>
      <c r="I149"/>
      <c r="J149"/>
      <c r="K149"/>
      <c r="L149"/>
      <c r="M149"/>
      <c r="N149"/>
      <c r="O149"/>
      <c r="P149"/>
      <c r="Q149"/>
      <c r="R149"/>
      <c r="S149"/>
      <c r="T149"/>
      <c r="U149"/>
      <c r="V149"/>
      <c r="W149"/>
      <c r="X149"/>
    </row>
    <row r="150" spans="1:24" ht="20.100000000000001" customHeight="1">
      <c r="A150"/>
      <c r="B150"/>
      <c r="C150"/>
      <c r="D150"/>
      <c r="E150"/>
      <c r="F150"/>
      <c r="G150"/>
      <c r="H150"/>
      <c r="I150"/>
      <c r="J150"/>
      <c r="K150"/>
      <c r="L150"/>
      <c r="M150"/>
      <c r="N150"/>
      <c r="O150"/>
      <c r="P150"/>
      <c r="Q150"/>
      <c r="R150"/>
      <c r="S150"/>
      <c r="T150"/>
      <c r="U150"/>
      <c r="V150"/>
      <c r="W150"/>
      <c r="X150"/>
    </row>
    <row r="151" spans="1:24" ht="20.100000000000001" customHeight="1">
      <c r="A151"/>
      <c r="B151"/>
      <c r="C151"/>
      <c r="D151"/>
      <c r="E151"/>
      <c r="F151"/>
      <c r="G151"/>
      <c r="H151"/>
      <c r="I151"/>
      <c r="J151"/>
      <c r="K151"/>
      <c r="L151"/>
      <c r="M151"/>
      <c r="N151"/>
      <c r="O151"/>
      <c r="P151"/>
      <c r="Q151"/>
      <c r="R151"/>
      <c r="S151"/>
      <c r="T151"/>
      <c r="U151"/>
      <c r="V151"/>
      <c r="W151"/>
      <c r="X151"/>
    </row>
    <row r="152" spans="1:24" ht="20.100000000000001" customHeight="1">
      <c r="A152"/>
      <c r="B152"/>
      <c r="C152"/>
      <c r="D152"/>
      <c r="E152"/>
      <c r="F152"/>
      <c r="G152"/>
      <c r="H152"/>
      <c r="I152"/>
      <c r="J152"/>
      <c r="K152"/>
      <c r="L152"/>
      <c r="M152"/>
      <c r="N152"/>
      <c r="O152"/>
      <c r="P152"/>
      <c r="Q152"/>
      <c r="R152"/>
      <c r="S152"/>
      <c r="T152"/>
      <c r="U152"/>
      <c r="V152"/>
      <c r="W152"/>
      <c r="X152"/>
    </row>
    <row r="153" spans="1:24" ht="20.100000000000001" customHeight="1">
      <c r="A153"/>
      <c r="B153"/>
      <c r="C153"/>
      <c r="D153"/>
      <c r="E153"/>
      <c r="F153"/>
      <c r="G153"/>
      <c r="H153"/>
      <c r="I153"/>
      <c r="J153"/>
      <c r="K153"/>
      <c r="L153"/>
      <c r="M153"/>
      <c r="N153"/>
      <c r="O153"/>
      <c r="P153"/>
      <c r="Q153"/>
      <c r="R153"/>
      <c r="S153"/>
      <c r="T153"/>
      <c r="U153"/>
      <c r="V153"/>
      <c r="W153"/>
      <c r="X153"/>
    </row>
    <row r="154" spans="1:24" ht="20.100000000000001" customHeight="1">
      <c r="A154"/>
      <c r="B154"/>
      <c r="C154"/>
      <c r="D154"/>
      <c r="E154"/>
      <c r="F154"/>
      <c r="G154"/>
      <c r="H154"/>
      <c r="I154"/>
      <c r="J154"/>
      <c r="K154"/>
      <c r="L154"/>
      <c r="M154"/>
      <c r="N154"/>
      <c r="O154"/>
      <c r="P154"/>
      <c r="Q154"/>
      <c r="R154"/>
      <c r="S154"/>
      <c r="T154"/>
      <c r="U154"/>
      <c r="V154"/>
      <c r="W154"/>
      <c r="X154"/>
    </row>
    <row r="155" spans="1:24" ht="20.100000000000001" customHeight="1">
      <c r="A155"/>
      <c r="B155"/>
      <c r="C155"/>
      <c r="D155"/>
      <c r="E155"/>
      <c r="F155"/>
      <c r="G155"/>
      <c r="H155"/>
      <c r="I155"/>
      <c r="J155"/>
      <c r="K155"/>
      <c r="L155"/>
      <c r="M155"/>
      <c r="N155"/>
      <c r="O155"/>
      <c r="P155"/>
      <c r="Q155"/>
      <c r="R155"/>
      <c r="S155"/>
      <c r="T155"/>
      <c r="U155"/>
      <c r="V155"/>
      <c r="W155"/>
      <c r="X155"/>
    </row>
    <row r="156" spans="1:24" ht="20.100000000000001" customHeight="1">
      <c r="A156"/>
      <c r="B156"/>
      <c r="C156"/>
      <c r="D156"/>
      <c r="E156"/>
      <c r="F156"/>
      <c r="G156"/>
      <c r="H156"/>
      <c r="I156"/>
      <c r="J156"/>
      <c r="K156"/>
      <c r="L156"/>
      <c r="M156"/>
      <c r="N156"/>
      <c r="O156"/>
      <c r="P156"/>
      <c r="Q156"/>
      <c r="R156"/>
      <c r="S156"/>
      <c r="T156"/>
      <c r="U156"/>
      <c r="V156"/>
      <c r="W156"/>
      <c r="X156"/>
    </row>
    <row r="157" spans="1:24" ht="20.100000000000001" customHeight="1">
      <c r="A157"/>
      <c r="B157"/>
      <c r="C157"/>
      <c r="D157"/>
      <c r="E157"/>
      <c r="F157"/>
      <c r="G157"/>
      <c r="H157"/>
      <c r="I157"/>
      <c r="J157"/>
      <c r="K157"/>
      <c r="L157"/>
      <c r="M157"/>
      <c r="N157"/>
      <c r="O157"/>
      <c r="P157"/>
      <c r="Q157"/>
      <c r="R157"/>
      <c r="S157"/>
      <c r="T157"/>
      <c r="U157"/>
      <c r="V157"/>
      <c r="W157"/>
      <c r="X157"/>
    </row>
    <row r="158" spans="1:24" ht="20.100000000000001" customHeight="1">
      <c r="A158"/>
      <c r="B158"/>
      <c r="C158"/>
      <c r="D158"/>
      <c r="E158"/>
      <c r="F158"/>
      <c r="G158"/>
      <c r="H158"/>
      <c r="I158"/>
      <c r="J158"/>
      <c r="K158"/>
      <c r="L158"/>
      <c r="M158"/>
      <c r="N158"/>
      <c r="O158"/>
      <c r="P158"/>
      <c r="Q158"/>
      <c r="R158"/>
      <c r="S158"/>
      <c r="T158"/>
      <c r="U158"/>
      <c r="V158"/>
      <c r="W158"/>
      <c r="X158"/>
    </row>
    <row r="159" spans="1:24" ht="20.100000000000001" customHeight="1">
      <c r="A159"/>
      <c r="B159"/>
      <c r="C159"/>
      <c r="D159"/>
      <c r="E159"/>
      <c r="F159"/>
      <c r="G159"/>
      <c r="H159"/>
      <c r="I159"/>
      <c r="J159"/>
      <c r="K159"/>
      <c r="L159"/>
      <c r="M159"/>
      <c r="N159"/>
      <c r="O159"/>
      <c r="P159"/>
      <c r="Q159"/>
      <c r="R159"/>
      <c r="S159"/>
      <c r="T159"/>
      <c r="U159"/>
      <c r="V159"/>
      <c r="W159"/>
      <c r="X159"/>
    </row>
    <row r="160" spans="1:24" ht="20.100000000000001" customHeight="1">
      <c r="A160"/>
      <c r="B160"/>
      <c r="C160"/>
      <c r="D160"/>
      <c r="E160"/>
      <c r="F160"/>
      <c r="G160"/>
      <c r="H160"/>
      <c r="I160"/>
      <c r="J160"/>
      <c r="K160"/>
      <c r="L160"/>
      <c r="M160"/>
      <c r="N160"/>
      <c r="O160"/>
      <c r="P160"/>
      <c r="Q160"/>
      <c r="R160"/>
      <c r="S160"/>
      <c r="T160"/>
      <c r="U160"/>
      <c r="V160"/>
      <c r="W160"/>
      <c r="X160"/>
    </row>
    <row r="161" spans="1:24" ht="20.100000000000001" customHeight="1">
      <c r="A161"/>
      <c r="B161"/>
      <c r="C161"/>
      <c r="D161"/>
      <c r="E161"/>
      <c r="F161"/>
      <c r="G161"/>
      <c r="H161"/>
      <c r="I161"/>
      <c r="J161"/>
      <c r="K161"/>
      <c r="L161"/>
      <c r="M161"/>
      <c r="N161"/>
      <c r="O161"/>
      <c r="P161"/>
      <c r="Q161"/>
      <c r="R161"/>
      <c r="S161"/>
      <c r="T161"/>
      <c r="U161"/>
      <c r="V161"/>
      <c r="W161"/>
      <c r="X161"/>
    </row>
    <row r="162" spans="1:24" ht="20.100000000000001" customHeight="1">
      <c r="A162"/>
      <c r="B162"/>
      <c r="C162"/>
      <c r="D162"/>
      <c r="E162"/>
      <c r="F162"/>
      <c r="G162"/>
      <c r="H162"/>
      <c r="I162"/>
      <c r="J162"/>
      <c r="K162"/>
      <c r="L162"/>
      <c r="M162"/>
      <c r="N162"/>
      <c r="O162"/>
      <c r="P162"/>
      <c r="Q162"/>
      <c r="R162"/>
      <c r="S162"/>
      <c r="T162"/>
      <c r="U162"/>
      <c r="V162"/>
      <c r="W162"/>
      <c r="X162"/>
    </row>
    <row r="163" spans="1:24" ht="20.100000000000001" customHeight="1">
      <c r="A163"/>
      <c r="B163"/>
      <c r="C163"/>
      <c r="D163"/>
      <c r="E163"/>
      <c r="F163"/>
      <c r="G163"/>
      <c r="H163"/>
      <c r="I163"/>
      <c r="J163"/>
      <c r="K163"/>
      <c r="L163"/>
      <c r="M163"/>
      <c r="N163"/>
      <c r="O163"/>
      <c r="P163"/>
      <c r="Q163"/>
      <c r="R163"/>
      <c r="S163"/>
      <c r="T163"/>
      <c r="U163"/>
      <c r="V163"/>
      <c r="W163"/>
      <c r="X163"/>
    </row>
    <row r="164" spans="1:24" ht="20.100000000000001" customHeight="1">
      <c r="A164"/>
      <c r="B164"/>
      <c r="C164"/>
      <c r="D164"/>
      <c r="E164"/>
      <c r="F164"/>
      <c r="G164"/>
      <c r="H164"/>
      <c r="I164"/>
      <c r="J164"/>
      <c r="K164"/>
      <c r="L164"/>
      <c r="M164"/>
      <c r="N164"/>
      <c r="O164"/>
      <c r="P164"/>
      <c r="Q164"/>
      <c r="R164"/>
      <c r="S164"/>
      <c r="T164"/>
      <c r="U164"/>
      <c r="V164"/>
      <c r="W164"/>
      <c r="X164"/>
    </row>
    <row r="165" spans="1:24" ht="20.100000000000001" customHeight="1">
      <c r="A165"/>
      <c r="B165"/>
      <c r="C165"/>
      <c r="D165"/>
      <c r="E165"/>
      <c r="F165"/>
      <c r="G165"/>
      <c r="H165"/>
      <c r="I165"/>
      <c r="J165"/>
      <c r="K165"/>
      <c r="L165"/>
      <c r="M165"/>
      <c r="N165"/>
      <c r="O165"/>
      <c r="P165"/>
      <c r="Q165"/>
      <c r="R165"/>
      <c r="S165"/>
      <c r="T165"/>
      <c r="U165"/>
      <c r="V165"/>
      <c r="W165"/>
      <c r="X165"/>
    </row>
    <row r="166" spans="1:24" ht="20.100000000000001" customHeight="1">
      <c r="A166"/>
      <c r="B166"/>
      <c r="C166"/>
      <c r="D166"/>
      <c r="E166"/>
      <c r="F166"/>
      <c r="G166"/>
      <c r="H166"/>
      <c r="I166"/>
      <c r="J166"/>
      <c r="K166"/>
      <c r="L166"/>
      <c r="M166"/>
      <c r="N166"/>
      <c r="O166"/>
      <c r="P166"/>
      <c r="Q166"/>
      <c r="R166"/>
      <c r="S166"/>
      <c r="T166"/>
      <c r="U166"/>
      <c r="V166"/>
      <c r="W166"/>
      <c r="X166"/>
    </row>
    <row r="167" spans="1:24" ht="20.100000000000001" customHeight="1">
      <c r="A167"/>
      <c r="B167"/>
      <c r="C167"/>
      <c r="D167"/>
      <c r="E167"/>
      <c r="F167"/>
      <c r="G167"/>
      <c r="H167"/>
      <c r="I167"/>
      <c r="J167"/>
      <c r="K167"/>
      <c r="L167"/>
      <c r="M167"/>
      <c r="N167"/>
      <c r="O167"/>
      <c r="P167"/>
      <c r="Q167"/>
      <c r="R167"/>
      <c r="S167"/>
      <c r="T167"/>
      <c r="U167"/>
      <c r="V167"/>
      <c r="W167"/>
      <c r="X167"/>
    </row>
    <row r="168" spans="1:24" ht="20.100000000000001" customHeight="1">
      <c r="A168"/>
      <c r="B168"/>
      <c r="C168"/>
      <c r="D168"/>
      <c r="E168"/>
      <c r="F168"/>
      <c r="G168"/>
      <c r="H168"/>
      <c r="I168"/>
      <c r="J168"/>
      <c r="K168"/>
      <c r="L168"/>
      <c r="M168"/>
      <c r="N168"/>
      <c r="O168"/>
      <c r="P168"/>
      <c r="Q168"/>
      <c r="R168"/>
      <c r="S168"/>
      <c r="T168"/>
      <c r="U168"/>
      <c r="V168"/>
      <c r="W168"/>
      <c r="X168"/>
    </row>
    <row r="169" spans="1:24" ht="20.100000000000001" customHeight="1">
      <c r="A169"/>
      <c r="B169"/>
      <c r="C169"/>
      <c r="D169"/>
      <c r="E169"/>
      <c r="F169"/>
      <c r="G169"/>
      <c r="H169"/>
      <c r="I169"/>
      <c r="J169"/>
      <c r="K169"/>
      <c r="L169"/>
      <c r="M169"/>
      <c r="N169"/>
      <c r="O169"/>
      <c r="P169"/>
      <c r="Q169"/>
      <c r="R169"/>
      <c r="S169"/>
      <c r="T169"/>
      <c r="U169"/>
      <c r="V169"/>
      <c r="W169"/>
      <c r="X169"/>
    </row>
    <row r="170" spans="1:24" ht="20.100000000000001" customHeight="1">
      <c r="A170"/>
      <c r="B170"/>
      <c r="C170"/>
      <c r="D170"/>
      <c r="E170"/>
      <c r="F170"/>
      <c r="G170"/>
      <c r="H170"/>
      <c r="I170"/>
      <c r="J170"/>
      <c r="K170"/>
      <c r="L170"/>
      <c r="M170"/>
      <c r="N170"/>
      <c r="O170"/>
      <c r="P170"/>
      <c r="Q170"/>
      <c r="R170"/>
      <c r="S170"/>
      <c r="T170"/>
      <c r="U170"/>
      <c r="V170"/>
      <c r="W170"/>
      <c r="X170"/>
    </row>
    <row r="171" spans="1:24" ht="20.100000000000001" customHeight="1">
      <c r="A171"/>
      <c r="B171"/>
      <c r="C171"/>
      <c r="D171"/>
      <c r="E171"/>
      <c r="F171"/>
      <c r="G171"/>
      <c r="H171"/>
      <c r="I171"/>
      <c r="J171"/>
      <c r="K171"/>
      <c r="L171"/>
      <c r="M171"/>
      <c r="N171"/>
      <c r="O171"/>
      <c r="P171"/>
      <c r="Q171"/>
      <c r="R171"/>
      <c r="S171"/>
      <c r="T171"/>
      <c r="U171"/>
      <c r="V171"/>
      <c r="W171"/>
      <c r="X171"/>
    </row>
    <row r="172" spans="1:24" ht="20.100000000000001" customHeight="1">
      <c r="A172"/>
      <c r="B172"/>
      <c r="C172"/>
      <c r="D172"/>
      <c r="E172"/>
      <c r="F172"/>
      <c r="G172"/>
      <c r="H172"/>
      <c r="I172"/>
      <c r="J172"/>
      <c r="K172"/>
      <c r="L172"/>
      <c r="M172"/>
      <c r="N172"/>
      <c r="O172"/>
      <c r="P172"/>
      <c r="Q172"/>
      <c r="R172"/>
      <c r="S172"/>
      <c r="T172"/>
      <c r="U172"/>
      <c r="V172"/>
      <c r="W172"/>
      <c r="X172"/>
    </row>
    <row r="173" spans="1:24" ht="20.100000000000001" customHeight="1">
      <c r="A173"/>
      <c r="B173"/>
      <c r="C173"/>
      <c r="D173"/>
      <c r="E173"/>
      <c r="F173"/>
      <c r="G173"/>
      <c r="H173"/>
      <c r="I173"/>
      <c r="J173"/>
      <c r="K173"/>
      <c r="L173"/>
      <c r="M173"/>
      <c r="N173"/>
      <c r="O173"/>
      <c r="P173"/>
      <c r="Q173"/>
      <c r="R173"/>
      <c r="S173"/>
      <c r="T173"/>
      <c r="U173"/>
      <c r="V173"/>
      <c r="W173"/>
      <c r="X173"/>
    </row>
    <row r="174" spans="1:24" ht="20.100000000000001" customHeight="1">
      <c r="A174"/>
      <c r="B174"/>
      <c r="C174"/>
      <c r="D174"/>
      <c r="E174"/>
      <c r="F174"/>
      <c r="G174"/>
      <c r="H174"/>
      <c r="I174"/>
      <c r="J174"/>
      <c r="K174"/>
      <c r="L174"/>
      <c r="M174"/>
      <c r="N174"/>
      <c r="O174"/>
      <c r="P174"/>
      <c r="Q174"/>
      <c r="R174"/>
      <c r="S174"/>
      <c r="T174"/>
      <c r="U174"/>
      <c r="V174"/>
      <c r="W174"/>
      <c r="X174"/>
    </row>
    <row r="175" spans="1:24" ht="20.100000000000001" customHeight="1">
      <c r="A175"/>
      <c r="B175"/>
      <c r="C175"/>
      <c r="D175"/>
      <c r="E175"/>
      <c r="F175"/>
      <c r="G175"/>
      <c r="H175"/>
      <c r="I175"/>
      <c r="J175"/>
      <c r="K175"/>
      <c r="L175"/>
      <c r="M175"/>
      <c r="N175"/>
      <c r="O175"/>
      <c r="P175"/>
      <c r="Q175"/>
      <c r="R175"/>
      <c r="S175"/>
      <c r="T175"/>
      <c r="U175"/>
      <c r="V175"/>
      <c r="W175"/>
      <c r="X175"/>
    </row>
    <row r="176" spans="1:24" ht="20.100000000000001" customHeight="1">
      <c r="A176"/>
      <c r="B176"/>
      <c r="C176"/>
      <c r="D176"/>
      <c r="E176"/>
      <c r="F176"/>
      <c r="G176"/>
      <c r="H176"/>
      <c r="I176"/>
      <c r="J176"/>
      <c r="K176"/>
      <c r="L176"/>
      <c r="M176"/>
      <c r="N176"/>
      <c r="O176"/>
      <c r="P176"/>
      <c r="Q176"/>
      <c r="R176"/>
      <c r="S176"/>
      <c r="T176"/>
      <c r="U176"/>
      <c r="V176"/>
      <c r="W176"/>
      <c r="X176"/>
    </row>
    <row r="177" spans="1:24" ht="20.100000000000001" customHeight="1">
      <c r="A177"/>
      <c r="B177"/>
      <c r="C177"/>
      <c r="D177"/>
      <c r="E177"/>
      <c r="F177"/>
      <c r="G177"/>
      <c r="H177"/>
      <c r="I177"/>
      <c r="J177"/>
      <c r="K177"/>
      <c r="L177"/>
      <c r="M177"/>
      <c r="N177"/>
      <c r="O177"/>
      <c r="P177"/>
      <c r="Q177"/>
      <c r="R177"/>
      <c r="S177"/>
      <c r="T177"/>
      <c r="U177"/>
      <c r="V177"/>
      <c r="W177"/>
      <c r="X177"/>
    </row>
    <row r="178" spans="1:24" ht="20.100000000000001" customHeight="1">
      <c r="A178"/>
      <c r="B178"/>
      <c r="C178"/>
      <c r="D178"/>
      <c r="E178"/>
      <c r="F178"/>
      <c r="G178"/>
      <c r="H178"/>
      <c r="I178"/>
      <c r="J178"/>
      <c r="K178"/>
      <c r="L178"/>
      <c r="M178"/>
      <c r="N178"/>
      <c r="O178"/>
      <c r="P178"/>
      <c r="Q178"/>
      <c r="R178"/>
      <c r="S178"/>
      <c r="T178"/>
      <c r="U178"/>
      <c r="V178"/>
      <c r="W178"/>
      <c r="X178"/>
    </row>
    <row r="179" spans="1:24" ht="20.100000000000001" customHeight="1">
      <c r="A179"/>
      <c r="B179"/>
      <c r="C179"/>
      <c r="D179"/>
      <c r="E179"/>
      <c r="F179"/>
      <c r="G179"/>
      <c r="H179"/>
      <c r="I179"/>
      <c r="J179"/>
      <c r="K179"/>
      <c r="L179"/>
      <c r="M179"/>
      <c r="N179"/>
      <c r="O179"/>
      <c r="P179"/>
      <c r="Q179"/>
      <c r="R179"/>
      <c r="S179"/>
      <c r="T179"/>
      <c r="U179"/>
      <c r="V179"/>
      <c r="W179"/>
      <c r="X179"/>
    </row>
    <row r="180" spans="1:24" ht="20.100000000000001" customHeight="1">
      <c r="A180"/>
      <c r="B180"/>
      <c r="C180"/>
      <c r="D180"/>
      <c r="E180"/>
      <c r="F180"/>
      <c r="G180"/>
      <c r="H180"/>
      <c r="I180"/>
      <c r="J180"/>
      <c r="K180"/>
      <c r="L180"/>
      <c r="M180"/>
      <c r="N180"/>
      <c r="O180"/>
      <c r="P180"/>
      <c r="Q180"/>
      <c r="R180"/>
      <c r="S180"/>
      <c r="T180"/>
      <c r="U180"/>
      <c r="V180"/>
      <c r="W180"/>
      <c r="X180"/>
    </row>
    <row r="181" spans="1:24" ht="20.100000000000001" customHeight="1">
      <c r="A181"/>
      <c r="B181"/>
      <c r="C181"/>
      <c r="D181"/>
      <c r="E181"/>
      <c r="F181"/>
      <c r="G181"/>
      <c r="H181"/>
      <c r="I181"/>
      <c r="J181"/>
      <c r="K181"/>
      <c r="L181"/>
      <c r="M181"/>
      <c r="N181"/>
      <c r="O181"/>
      <c r="P181"/>
      <c r="Q181"/>
      <c r="R181"/>
      <c r="S181"/>
      <c r="T181"/>
      <c r="U181"/>
      <c r="V181"/>
      <c r="W181"/>
      <c r="X181"/>
    </row>
    <row r="182" spans="1:24" ht="20.100000000000001" customHeight="1">
      <c r="A182"/>
      <c r="B182"/>
      <c r="C182"/>
      <c r="D182"/>
      <c r="E182"/>
      <c r="F182"/>
      <c r="G182"/>
      <c r="H182"/>
      <c r="I182"/>
      <c r="J182"/>
      <c r="K182"/>
      <c r="L182"/>
      <c r="M182"/>
      <c r="N182"/>
      <c r="O182"/>
      <c r="P182"/>
      <c r="Q182"/>
      <c r="R182"/>
      <c r="S182"/>
      <c r="T182"/>
      <c r="U182"/>
      <c r="V182"/>
      <c r="W182"/>
      <c r="X182"/>
    </row>
    <row r="183" spans="1:24" ht="20.100000000000001" customHeight="1">
      <c r="A183"/>
      <c r="B183"/>
      <c r="C183"/>
      <c r="D183"/>
      <c r="E183"/>
      <c r="F183"/>
      <c r="G183"/>
      <c r="H183"/>
      <c r="I183"/>
      <c r="J183"/>
      <c r="K183"/>
      <c r="L183"/>
      <c r="M183"/>
      <c r="N183"/>
      <c r="O183"/>
      <c r="P183"/>
      <c r="Q183"/>
      <c r="R183"/>
      <c r="S183"/>
      <c r="T183"/>
      <c r="U183"/>
      <c r="V183"/>
      <c r="W183"/>
      <c r="X183"/>
    </row>
    <row r="184" spans="1:24" ht="20.100000000000001" customHeight="1">
      <c r="A184"/>
      <c r="B184"/>
      <c r="C184"/>
      <c r="D184"/>
      <c r="E184"/>
      <c r="F184"/>
      <c r="G184"/>
      <c r="H184"/>
      <c r="I184"/>
      <c r="J184"/>
      <c r="K184"/>
      <c r="L184"/>
      <c r="M184"/>
      <c r="N184"/>
      <c r="O184"/>
      <c r="P184"/>
      <c r="Q184"/>
      <c r="R184"/>
      <c r="S184"/>
      <c r="T184"/>
      <c r="U184"/>
      <c r="V184"/>
      <c r="W184"/>
      <c r="X184"/>
    </row>
    <row r="185" spans="1:24" ht="20.100000000000001" customHeight="1">
      <c r="A185"/>
      <c r="B185"/>
      <c r="C185"/>
      <c r="D185"/>
      <c r="E185"/>
      <c r="F185"/>
      <c r="G185"/>
      <c r="H185"/>
      <c r="I185"/>
      <c r="J185"/>
      <c r="K185"/>
      <c r="L185"/>
      <c r="M185"/>
      <c r="N185"/>
      <c r="O185"/>
      <c r="P185"/>
      <c r="Q185"/>
      <c r="R185"/>
      <c r="S185"/>
      <c r="T185"/>
      <c r="U185"/>
      <c r="V185"/>
      <c r="W185"/>
      <c r="X185"/>
    </row>
    <row r="186" spans="1:24" ht="20.100000000000001" customHeight="1">
      <c r="A186"/>
      <c r="B186"/>
      <c r="C186"/>
      <c r="D186"/>
      <c r="E186"/>
      <c r="F186"/>
      <c r="G186"/>
      <c r="H186"/>
      <c r="I186"/>
      <c r="J186"/>
      <c r="K186"/>
      <c r="L186"/>
      <c r="M186"/>
      <c r="N186"/>
      <c r="O186"/>
      <c r="P186"/>
      <c r="Q186"/>
      <c r="R186"/>
      <c r="S186"/>
      <c r="T186"/>
      <c r="U186"/>
      <c r="V186"/>
      <c r="W186"/>
      <c r="X186"/>
    </row>
    <row r="187" spans="1:24" ht="20.100000000000001" customHeight="1">
      <c r="A187"/>
      <c r="B187"/>
      <c r="C187"/>
      <c r="D187"/>
      <c r="E187"/>
      <c r="F187"/>
      <c r="G187"/>
      <c r="H187"/>
      <c r="I187"/>
      <c r="J187"/>
      <c r="K187"/>
      <c r="L187"/>
      <c r="M187"/>
      <c r="N187"/>
      <c r="O187"/>
      <c r="P187"/>
      <c r="Q187"/>
      <c r="R187"/>
      <c r="S187"/>
      <c r="T187"/>
      <c r="U187"/>
      <c r="V187"/>
      <c r="W187"/>
      <c r="X187"/>
    </row>
    <row r="188" spans="1:24" ht="20.100000000000001" customHeight="1">
      <c r="A188"/>
      <c r="B188"/>
      <c r="C188"/>
      <c r="D188"/>
      <c r="E188"/>
      <c r="F188"/>
      <c r="G188"/>
      <c r="H188"/>
      <c r="I188"/>
      <c r="J188"/>
      <c r="K188"/>
      <c r="L188"/>
      <c r="M188"/>
      <c r="N188"/>
      <c r="O188"/>
      <c r="P188"/>
      <c r="Q188"/>
      <c r="R188"/>
      <c r="S188"/>
      <c r="T188"/>
      <c r="U188"/>
      <c r="V188"/>
      <c r="W188"/>
      <c r="X188"/>
    </row>
    <row r="189" spans="1:24" ht="20.100000000000001" customHeight="1">
      <c r="A189"/>
      <c r="B189"/>
      <c r="C189"/>
      <c r="D189"/>
      <c r="E189"/>
      <c r="F189"/>
      <c r="G189"/>
      <c r="H189"/>
      <c r="I189"/>
      <c r="J189"/>
      <c r="K189"/>
      <c r="L189"/>
      <c r="M189"/>
      <c r="N189"/>
      <c r="O189"/>
      <c r="P189"/>
      <c r="Q189"/>
      <c r="R189"/>
      <c r="S189"/>
      <c r="T189"/>
      <c r="U189"/>
      <c r="V189"/>
      <c r="W189"/>
      <c r="X189"/>
    </row>
    <row r="190" spans="1:24" ht="20.100000000000001" customHeight="1">
      <c r="A190"/>
      <c r="B190"/>
      <c r="C190"/>
      <c r="D190"/>
      <c r="E190"/>
      <c r="F190"/>
      <c r="G190"/>
      <c r="H190"/>
      <c r="I190"/>
      <c r="J190"/>
      <c r="K190"/>
      <c r="L190"/>
      <c r="M190"/>
      <c r="N190"/>
      <c r="O190"/>
      <c r="P190"/>
      <c r="Q190"/>
      <c r="R190"/>
      <c r="S190"/>
      <c r="T190"/>
      <c r="U190"/>
      <c r="V190"/>
      <c r="W190"/>
      <c r="X190"/>
    </row>
    <row r="191" spans="1:24" ht="20.100000000000001" customHeight="1">
      <c r="A191"/>
      <c r="B191"/>
      <c r="C191"/>
      <c r="D191"/>
      <c r="E191"/>
      <c r="F191"/>
      <c r="G191"/>
      <c r="H191"/>
      <c r="I191"/>
      <c r="J191"/>
      <c r="K191"/>
      <c r="L191"/>
      <c r="M191"/>
      <c r="N191"/>
      <c r="O191"/>
      <c r="P191"/>
      <c r="Q191"/>
      <c r="R191"/>
      <c r="S191"/>
      <c r="T191"/>
      <c r="U191"/>
      <c r="V191"/>
      <c r="W191"/>
      <c r="X191"/>
    </row>
    <row r="192" spans="1:24" ht="20.100000000000001" customHeight="1">
      <c r="A192"/>
      <c r="B192"/>
      <c r="C192"/>
      <c r="D192"/>
      <c r="E192"/>
      <c r="F192"/>
      <c r="G192"/>
      <c r="H192"/>
      <c r="I192"/>
      <c r="J192"/>
      <c r="K192"/>
      <c r="L192"/>
      <c r="M192"/>
      <c r="N192"/>
      <c r="O192"/>
      <c r="P192"/>
      <c r="Q192"/>
      <c r="R192"/>
      <c r="S192"/>
      <c r="T192"/>
      <c r="U192"/>
      <c r="V192"/>
      <c r="W192"/>
      <c r="X192"/>
    </row>
    <row r="193" spans="1:24" ht="20.100000000000001" customHeight="1">
      <c r="A193"/>
      <c r="B193"/>
      <c r="C193"/>
      <c r="D193"/>
      <c r="E193"/>
      <c r="F193"/>
      <c r="G193"/>
      <c r="H193"/>
      <c r="I193"/>
      <c r="J193"/>
      <c r="K193"/>
      <c r="L193"/>
      <c r="M193"/>
      <c r="N193"/>
      <c r="O193"/>
      <c r="P193"/>
      <c r="Q193"/>
      <c r="R193"/>
      <c r="S193"/>
      <c r="T193"/>
      <c r="U193"/>
      <c r="V193"/>
      <c r="W193"/>
      <c r="X193"/>
    </row>
    <row r="194" spans="1:24" ht="20.100000000000001" customHeight="1">
      <c r="A194"/>
      <c r="B194"/>
      <c r="C194"/>
      <c r="D194"/>
      <c r="E194"/>
      <c r="F194"/>
      <c r="G194"/>
      <c r="H194"/>
      <c r="I194"/>
      <c r="J194"/>
      <c r="K194"/>
      <c r="L194"/>
      <c r="M194"/>
      <c r="N194"/>
      <c r="O194"/>
      <c r="P194"/>
      <c r="Q194"/>
      <c r="R194"/>
      <c r="S194"/>
      <c r="T194"/>
      <c r="U194"/>
      <c r="V194"/>
      <c r="W194"/>
      <c r="X194"/>
    </row>
    <row r="195" spans="1:24" ht="20.100000000000001" customHeight="1">
      <c r="A195"/>
      <c r="B195"/>
      <c r="C195"/>
      <c r="D195"/>
      <c r="E195"/>
      <c r="F195"/>
      <c r="G195"/>
      <c r="H195"/>
      <c r="I195"/>
      <c r="J195"/>
      <c r="K195"/>
      <c r="L195"/>
      <c r="M195"/>
      <c r="N195"/>
      <c r="O195"/>
      <c r="P195"/>
      <c r="Q195"/>
      <c r="R195"/>
      <c r="S195"/>
      <c r="T195"/>
      <c r="U195"/>
      <c r="V195"/>
      <c r="W195"/>
      <c r="X195"/>
    </row>
    <row r="196" spans="1:24" ht="20.100000000000001" customHeight="1">
      <c r="A196"/>
      <c r="B196"/>
      <c r="C196"/>
      <c r="D196"/>
      <c r="E196"/>
      <c r="F196"/>
      <c r="G196"/>
      <c r="H196"/>
      <c r="I196"/>
      <c r="J196"/>
      <c r="K196"/>
      <c r="L196"/>
      <c r="M196"/>
      <c r="N196"/>
      <c r="O196"/>
      <c r="P196"/>
      <c r="Q196"/>
      <c r="R196"/>
      <c r="S196"/>
      <c r="T196"/>
      <c r="U196"/>
      <c r="V196"/>
      <c r="W196"/>
      <c r="X196"/>
    </row>
    <row r="197" spans="1:24" ht="20.100000000000001" customHeight="1">
      <c r="A197"/>
      <c r="B197"/>
      <c r="C197"/>
      <c r="D197"/>
      <c r="E197"/>
      <c r="F197"/>
      <c r="G197"/>
      <c r="H197"/>
      <c r="I197"/>
      <c r="J197"/>
      <c r="K197"/>
      <c r="L197"/>
      <c r="M197"/>
      <c r="N197"/>
      <c r="O197"/>
      <c r="P197"/>
      <c r="Q197"/>
      <c r="R197"/>
      <c r="S197"/>
      <c r="T197"/>
      <c r="U197"/>
      <c r="V197"/>
      <c r="W197"/>
      <c r="X197"/>
    </row>
    <row r="198" spans="1:24" ht="20.100000000000001" customHeight="1">
      <c r="A198"/>
      <c r="B198"/>
      <c r="C198"/>
      <c r="D198"/>
      <c r="E198"/>
      <c r="F198"/>
      <c r="G198"/>
      <c r="H198"/>
      <c r="I198"/>
      <c r="J198"/>
      <c r="K198"/>
      <c r="L198"/>
      <c r="M198"/>
      <c r="N198"/>
      <c r="O198"/>
      <c r="P198"/>
      <c r="Q198"/>
      <c r="R198"/>
      <c r="S198"/>
      <c r="T198"/>
      <c r="U198"/>
      <c r="V198"/>
      <c r="W198"/>
      <c r="X198"/>
    </row>
    <row r="199" spans="1:24" ht="20.100000000000001" customHeight="1">
      <c r="A199"/>
      <c r="B199"/>
      <c r="C199"/>
      <c r="D199"/>
      <c r="E199"/>
      <c r="F199"/>
      <c r="G199"/>
      <c r="H199"/>
      <c r="I199"/>
      <c r="J199"/>
      <c r="K199"/>
      <c r="L199"/>
      <c r="M199"/>
      <c r="N199"/>
      <c r="O199"/>
      <c r="P199"/>
      <c r="Q199"/>
      <c r="R199"/>
      <c r="S199"/>
      <c r="T199"/>
      <c r="U199"/>
      <c r="V199"/>
      <c r="W199"/>
      <c r="X199"/>
    </row>
    <row r="200" spans="1:24" ht="20.100000000000001" customHeight="1">
      <c r="A200"/>
      <c r="B200"/>
      <c r="C200"/>
      <c r="D200"/>
      <c r="E200"/>
      <c r="F200"/>
      <c r="G200"/>
      <c r="H200"/>
      <c r="I200"/>
      <c r="J200"/>
      <c r="K200"/>
      <c r="L200"/>
      <c r="M200"/>
      <c r="N200"/>
      <c r="O200"/>
      <c r="P200"/>
      <c r="Q200"/>
      <c r="R200"/>
      <c r="S200"/>
      <c r="T200"/>
      <c r="U200"/>
      <c r="V200"/>
      <c r="W200"/>
      <c r="X200"/>
    </row>
    <row r="201" spans="1:24" ht="20.100000000000001" customHeight="1">
      <c r="A201"/>
      <c r="B201"/>
      <c r="C201"/>
      <c r="D201"/>
      <c r="E201"/>
      <c r="F201"/>
      <c r="G201"/>
      <c r="H201"/>
      <c r="I201"/>
      <c r="J201"/>
      <c r="K201"/>
      <c r="L201"/>
      <c r="M201"/>
      <c r="N201"/>
      <c r="O201"/>
      <c r="P201"/>
      <c r="Q201"/>
      <c r="R201"/>
      <c r="S201"/>
      <c r="T201"/>
      <c r="U201"/>
      <c r="V201"/>
      <c r="W201"/>
      <c r="X201"/>
    </row>
    <row r="202" spans="1:24" ht="20.100000000000001" customHeight="1">
      <c r="A202"/>
      <c r="B202"/>
      <c r="C202"/>
      <c r="D202"/>
      <c r="E202"/>
      <c r="F202"/>
      <c r="G202"/>
      <c r="H202"/>
      <c r="I202"/>
      <c r="J202"/>
      <c r="K202"/>
      <c r="L202"/>
      <c r="M202"/>
      <c r="N202"/>
      <c r="O202"/>
      <c r="P202"/>
      <c r="Q202"/>
      <c r="R202"/>
      <c r="S202"/>
      <c r="T202"/>
      <c r="U202"/>
      <c r="V202"/>
      <c r="W202"/>
      <c r="X202"/>
    </row>
    <row r="203" spans="1:24" ht="20.100000000000001" customHeight="1">
      <c r="A203"/>
      <c r="B203"/>
      <c r="C203"/>
      <c r="D203"/>
      <c r="E203"/>
      <c r="F203"/>
      <c r="G203"/>
      <c r="H203"/>
      <c r="I203"/>
      <c r="J203"/>
      <c r="K203"/>
      <c r="L203"/>
      <c r="M203"/>
      <c r="N203"/>
      <c r="O203"/>
      <c r="P203"/>
      <c r="Q203"/>
      <c r="R203"/>
      <c r="S203"/>
      <c r="T203"/>
      <c r="U203"/>
      <c r="V203"/>
      <c r="W203"/>
      <c r="X203"/>
    </row>
    <row r="204" spans="1:24" ht="20.100000000000001" customHeight="1">
      <c r="A204"/>
      <c r="B204"/>
      <c r="C204"/>
      <c r="D204"/>
      <c r="E204"/>
      <c r="F204"/>
      <c r="G204"/>
      <c r="H204"/>
      <c r="I204"/>
      <c r="J204"/>
      <c r="K204"/>
      <c r="L204"/>
      <c r="M204"/>
      <c r="N204"/>
      <c r="O204"/>
      <c r="P204"/>
      <c r="Q204"/>
      <c r="R204"/>
      <c r="S204"/>
      <c r="T204"/>
      <c r="U204"/>
      <c r="V204"/>
      <c r="W204"/>
      <c r="X204"/>
    </row>
    <row r="205" spans="1:24" ht="20.100000000000001" customHeight="1">
      <c r="A205"/>
      <c r="B205"/>
      <c r="C205"/>
      <c r="D205"/>
      <c r="E205"/>
      <c r="F205"/>
      <c r="G205"/>
      <c r="H205"/>
      <c r="I205"/>
      <c r="J205"/>
      <c r="K205"/>
      <c r="L205"/>
      <c r="M205"/>
      <c r="N205"/>
      <c r="O205"/>
      <c r="P205"/>
      <c r="Q205"/>
      <c r="R205"/>
      <c r="S205"/>
      <c r="T205"/>
      <c r="U205"/>
      <c r="V205"/>
      <c r="W205"/>
      <c r="X205"/>
    </row>
    <row r="206" spans="1:24" ht="20.100000000000001" customHeight="1">
      <c r="A206"/>
      <c r="B206"/>
      <c r="C206"/>
      <c r="D206"/>
      <c r="E206"/>
      <c r="F206"/>
      <c r="G206"/>
      <c r="H206"/>
      <c r="I206"/>
      <c r="J206"/>
      <c r="K206"/>
      <c r="L206"/>
      <c r="M206"/>
      <c r="N206"/>
      <c r="O206"/>
      <c r="P206"/>
      <c r="Q206"/>
      <c r="R206"/>
      <c r="S206"/>
      <c r="T206"/>
      <c r="U206"/>
      <c r="V206"/>
      <c r="W206"/>
      <c r="X206"/>
    </row>
    <row r="207" spans="1:24" ht="20.100000000000001" customHeight="1">
      <c r="A207"/>
      <c r="B207"/>
      <c r="C207"/>
      <c r="D207"/>
      <c r="E207"/>
      <c r="F207"/>
      <c r="G207"/>
      <c r="H207"/>
      <c r="I207"/>
      <c r="J207"/>
      <c r="K207"/>
      <c r="L207"/>
      <c r="M207"/>
      <c r="N207"/>
      <c r="O207"/>
      <c r="P207"/>
      <c r="Q207"/>
      <c r="R207"/>
      <c r="S207"/>
      <c r="T207"/>
      <c r="U207"/>
      <c r="V207"/>
      <c r="W207"/>
      <c r="X207"/>
    </row>
    <row r="208" spans="1:24" ht="20.100000000000001" customHeight="1">
      <c r="A208"/>
      <c r="B208"/>
      <c r="C208"/>
      <c r="D208"/>
      <c r="E208"/>
      <c r="F208"/>
      <c r="G208"/>
      <c r="H208"/>
      <c r="I208"/>
      <c r="J208"/>
      <c r="K208"/>
      <c r="L208"/>
      <c r="M208"/>
      <c r="N208"/>
      <c r="O208"/>
      <c r="P208"/>
      <c r="Q208"/>
      <c r="R208"/>
      <c r="S208"/>
      <c r="T208"/>
      <c r="U208"/>
      <c r="V208"/>
      <c r="W208"/>
      <c r="X208"/>
    </row>
    <row r="209" spans="1:24" ht="20.100000000000001" customHeight="1">
      <c r="A209"/>
      <c r="B209"/>
      <c r="C209"/>
      <c r="D209"/>
      <c r="E209"/>
      <c r="F209"/>
      <c r="G209"/>
      <c r="H209"/>
      <c r="I209"/>
      <c r="J209"/>
      <c r="K209"/>
      <c r="L209"/>
      <c r="M209"/>
      <c r="N209"/>
      <c r="O209"/>
      <c r="P209"/>
      <c r="Q209"/>
      <c r="R209"/>
      <c r="S209"/>
      <c r="T209"/>
      <c r="U209"/>
      <c r="V209"/>
      <c r="W209"/>
      <c r="X209"/>
    </row>
    <row r="210" spans="1:24" ht="20.100000000000001" customHeight="1">
      <c r="A210"/>
      <c r="B210"/>
      <c r="C210"/>
      <c r="D210"/>
      <c r="E210"/>
      <c r="F210"/>
      <c r="G210"/>
      <c r="H210"/>
      <c r="I210"/>
      <c r="J210"/>
      <c r="K210"/>
      <c r="L210"/>
      <c r="M210"/>
      <c r="N210"/>
      <c r="O210"/>
      <c r="P210"/>
      <c r="Q210"/>
      <c r="R210"/>
      <c r="S210"/>
      <c r="T210"/>
      <c r="U210"/>
      <c r="V210"/>
      <c r="W210"/>
      <c r="X210"/>
    </row>
    <row r="211" spans="1:24" ht="20.100000000000001" customHeight="1">
      <c r="A211"/>
      <c r="B211"/>
      <c r="C211"/>
      <c r="D211"/>
      <c r="E211"/>
      <c r="F211"/>
      <c r="G211"/>
      <c r="H211"/>
      <c r="I211"/>
      <c r="J211"/>
      <c r="K211"/>
      <c r="L211"/>
      <c r="M211"/>
      <c r="N211"/>
      <c r="O211"/>
      <c r="P211"/>
      <c r="Q211"/>
      <c r="R211"/>
      <c r="S211"/>
      <c r="T211"/>
      <c r="U211"/>
      <c r="V211"/>
      <c r="W211"/>
      <c r="X211"/>
    </row>
    <row r="212" spans="1:24" ht="20.100000000000001" customHeight="1">
      <c r="A212"/>
      <c r="B212"/>
      <c r="C212"/>
      <c r="D212"/>
      <c r="E212"/>
      <c r="F212"/>
      <c r="G212"/>
      <c r="H212"/>
      <c r="I212"/>
      <c r="J212"/>
      <c r="K212"/>
      <c r="L212"/>
      <c r="M212"/>
      <c r="N212"/>
      <c r="O212"/>
      <c r="P212"/>
      <c r="Q212"/>
      <c r="R212"/>
      <c r="S212"/>
      <c r="T212"/>
      <c r="U212"/>
      <c r="V212"/>
      <c r="W212"/>
      <c r="X212"/>
    </row>
    <row r="213" spans="1:24" ht="20.100000000000001" customHeight="1">
      <c r="A213"/>
      <c r="B213"/>
      <c r="C213"/>
      <c r="D213"/>
      <c r="E213"/>
      <c r="F213"/>
      <c r="G213"/>
      <c r="H213"/>
      <c r="I213"/>
      <c r="J213"/>
      <c r="K213"/>
      <c r="L213"/>
      <c r="M213"/>
      <c r="N213"/>
      <c r="O213"/>
      <c r="P213"/>
      <c r="Q213"/>
      <c r="R213"/>
      <c r="S213"/>
      <c r="T213"/>
      <c r="U213"/>
      <c r="V213"/>
      <c r="W213"/>
      <c r="X213"/>
    </row>
    <row r="214" spans="1:24" ht="20.100000000000001" customHeight="1">
      <c r="A214"/>
      <c r="B214"/>
      <c r="C214"/>
      <c r="D214"/>
      <c r="E214"/>
      <c r="F214"/>
      <c r="G214"/>
      <c r="H214"/>
      <c r="I214"/>
      <c r="J214"/>
      <c r="K214"/>
      <c r="L214"/>
      <c r="M214"/>
      <c r="N214"/>
      <c r="O214"/>
      <c r="P214"/>
      <c r="Q214"/>
      <c r="R214"/>
      <c r="S214"/>
      <c r="T214"/>
      <c r="U214"/>
      <c r="V214"/>
      <c r="W214"/>
      <c r="X214"/>
    </row>
    <row r="215" spans="1:24" ht="20.100000000000001" customHeight="1">
      <c r="A215"/>
      <c r="B215"/>
      <c r="C215"/>
      <c r="D215"/>
      <c r="E215"/>
      <c r="F215"/>
      <c r="G215"/>
      <c r="H215"/>
      <c r="I215"/>
      <c r="J215"/>
      <c r="K215"/>
      <c r="L215"/>
      <c r="M215"/>
      <c r="N215"/>
      <c r="O215"/>
      <c r="P215"/>
      <c r="Q215"/>
      <c r="R215"/>
      <c r="S215"/>
      <c r="T215"/>
      <c r="U215"/>
      <c r="V215"/>
      <c r="W215"/>
      <c r="X215"/>
    </row>
    <row r="216" spans="1:24" ht="20.100000000000001" customHeight="1">
      <c r="A216"/>
      <c r="B216"/>
      <c r="C216"/>
      <c r="D216"/>
      <c r="E216"/>
      <c r="F216"/>
      <c r="G216"/>
      <c r="H216"/>
      <c r="I216"/>
      <c r="J216"/>
      <c r="K216"/>
      <c r="L216"/>
      <c r="M216"/>
      <c r="N216"/>
      <c r="O216"/>
      <c r="P216"/>
      <c r="Q216"/>
      <c r="R216"/>
      <c r="S216"/>
      <c r="T216"/>
      <c r="U216"/>
      <c r="V216"/>
      <c r="W216"/>
      <c r="X216"/>
    </row>
    <row r="217" spans="1:24" ht="20.100000000000001" customHeight="1">
      <c r="A217"/>
      <c r="B217"/>
      <c r="C217"/>
      <c r="D217"/>
      <c r="E217"/>
      <c r="F217"/>
      <c r="G217"/>
      <c r="H217"/>
      <c r="I217"/>
      <c r="J217"/>
      <c r="K217"/>
      <c r="L217"/>
      <c r="M217"/>
      <c r="N217"/>
      <c r="O217"/>
      <c r="P217"/>
      <c r="Q217"/>
      <c r="R217"/>
      <c r="S217"/>
      <c r="T217"/>
      <c r="U217"/>
      <c r="V217"/>
      <c r="W217"/>
      <c r="X217"/>
    </row>
    <row r="218" spans="1:24" ht="20.100000000000001" customHeight="1">
      <c r="A218"/>
      <c r="B218"/>
      <c r="C218"/>
      <c r="D218"/>
      <c r="E218"/>
      <c r="F218"/>
      <c r="G218"/>
      <c r="H218"/>
      <c r="I218"/>
      <c r="J218"/>
      <c r="K218"/>
      <c r="L218"/>
      <c r="M218"/>
      <c r="N218"/>
      <c r="O218"/>
      <c r="P218"/>
      <c r="Q218"/>
      <c r="R218"/>
      <c r="S218"/>
      <c r="T218"/>
      <c r="U218"/>
      <c r="V218"/>
      <c r="W218"/>
      <c r="X218"/>
    </row>
    <row r="219" spans="1:24" ht="20.100000000000001" customHeight="1">
      <c r="A219"/>
      <c r="B219"/>
      <c r="C219"/>
      <c r="D219"/>
      <c r="E219"/>
      <c r="F219"/>
      <c r="G219"/>
      <c r="H219"/>
      <c r="I219"/>
      <c r="J219"/>
      <c r="K219"/>
      <c r="L219"/>
      <c r="M219"/>
      <c r="N219"/>
      <c r="O219"/>
      <c r="P219"/>
      <c r="Q219"/>
      <c r="R219"/>
      <c r="S219"/>
      <c r="T219"/>
      <c r="U219"/>
      <c r="V219"/>
      <c r="W219"/>
      <c r="X219"/>
    </row>
    <row r="220" spans="1:24" ht="20.100000000000001" customHeight="1">
      <c r="A220"/>
      <c r="B220"/>
      <c r="C220"/>
      <c r="D220"/>
      <c r="E220"/>
      <c r="F220"/>
      <c r="G220"/>
      <c r="H220"/>
      <c r="I220"/>
      <c r="J220"/>
      <c r="K220"/>
      <c r="L220"/>
      <c r="M220"/>
      <c r="N220"/>
      <c r="O220"/>
      <c r="P220"/>
      <c r="Q220"/>
      <c r="R220"/>
      <c r="S220"/>
      <c r="T220"/>
      <c r="U220"/>
      <c r="V220"/>
      <c r="W220"/>
      <c r="X220"/>
    </row>
    <row r="221" spans="1:24" ht="20.100000000000001" customHeight="1">
      <c r="A221"/>
      <c r="B221"/>
      <c r="C221"/>
      <c r="D221"/>
      <c r="E221"/>
      <c r="F221"/>
      <c r="G221"/>
      <c r="H221"/>
      <c r="I221"/>
      <c r="J221"/>
      <c r="K221"/>
      <c r="L221"/>
      <c r="M221"/>
      <c r="N221"/>
      <c r="O221"/>
      <c r="P221"/>
      <c r="Q221"/>
      <c r="R221"/>
      <c r="S221"/>
      <c r="T221"/>
      <c r="U221"/>
      <c r="V221"/>
      <c r="W221"/>
      <c r="X221"/>
    </row>
    <row r="222" spans="1:24" ht="20.100000000000001" customHeight="1">
      <c r="A222"/>
      <c r="B222"/>
      <c r="C222"/>
      <c r="D222"/>
      <c r="E222"/>
      <c r="F222"/>
      <c r="G222"/>
      <c r="H222"/>
      <c r="I222"/>
      <c r="J222"/>
      <c r="K222"/>
      <c r="L222"/>
      <c r="M222"/>
      <c r="N222"/>
      <c r="O222"/>
      <c r="P222"/>
      <c r="Q222"/>
      <c r="R222"/>
      <c r="S222"/>
      <c r="T222"/>
      <c r="U222"/>
      <c r="V222"/>
      <c r="W222"/>
      <c r="X222"/>
    </row>
    <row r="223" spans="1:24" ht="20.100000000000001" customHeight="1">
      <c r="A223"/>
      <c r="B223"/>
      <c r="C223"/>
      <c r="D223"/>
      <c r="E223"/>
      <c r="F223"/>
      <c r="G223"/>
      <c r="H223"/>
      <c r="I223"/>
      <c r="J223"/>
      <c r="K223"/>
      <c r="L223"/>
      <c r="M223"/>
      <c r="N223"/>
      <c r="O223"/>
      <c r="P223"/>
      <c r="Q223"/>
      <c r="R223"/>
      <c r="S223"/>
      <c r="T223"/>
      <c r="U223"/>
      <c r="V223"/>
      <c r="W223"/>
      <c r="X223"/>
    </row>
    <row r="224" spans="1:24" ht="20.100000000000001" customHeight="1">
      <c r="A224"/>
      <c r="B224"/>
      <c r="C224"/>
      <c r="D224"/>
      <c r="E224"/>
      <c r="F224"/>
      <c r="G224"/>
      <c r="H224"/>
      <c r="I224"/>
      <c r="J224"/>
      <c r="K224"/>
      <c r="L224"/>
      <c r="M224"/>
      <c r="N224"/>
      <c r="O224"/>
      <c r="P224"/>
      <c r="Q224"/>
      <c r="R224"/>
      <c r="S224"/>
      <c r="T224"/>
      <c r="U224"/>
      <c r="V224"/>
      <c r="W224"/>
      <c r="X224"/>
    </row>
    <row r="225" spans="1:24" ht="20.100000000000001" customHeight="1">
      <c r="A225"/>
      <c r="B225"/>
      <c r="C225"/>
      <c r="D225"/>
      <c r="E225"/>
      <c r="F225"/>
      <c r="G225"/>
      <c r="H225"/>
      <c r="I225"/>
      <c r="J225"/>
      <c r="K225"/>
      <c r="L225"/>
      <c r="M225"/>
      <c r="N225"/>
      <c r="O225"/>
      <c r="P225"/>
      <c r="Q225"/>
      <c r="R225"/>
      <c r="S225"/>
      <c r="T225"/>
      <c r="U225"/>
      <c r="V225"/>
      <c r="W225"/>
      <c r="X225"/>
    </row>
    <row r="226" spans="1:24" ht="20.100000000000001" customHeight="1">
      <c r="A226"/>
      <c r="B226"/>
      <c r="C226"/>
      <c r="D226"/>
      <c r="E226"/>
      <c r="F226"/>
      <c r="G226"/>
      <c r="H226"/>
      <c r="I226"/>
      <c r="J226"/>
      <c r="K226"/>
      <c r="L226"/>
      <c r="M226"/>
      <c r="N226"/>
      <c r="O226"/>
      <c r="P226"/>
      <c r="Q226"/>
      <c r="R226"/>
      <c r="S226"/>
      <c r="T226"/>
      <c r="U226"/>
      <c r="V226"/>
      <c r="W226"/>
      <c r="X226"/>
    </row>
    <row r="227" spans="1:24" ht="20.100000000000001" customHeight="1">
      <c r="A227"/>
      <c r="B227"/>
      <c r="C227"/>
      <c r="D227"/>
      <c r="E227"/>
      <c r="F227"/>
      <c r="G227"/>
      <c r="H227"/>
      <c r="I227"/>
      <c r="J227"/>
      <c r="K227"/>
      <c r="L227"/>
      <c r="M227"/>
      <c r="N227"/>
      <c r="O227"/>
      <c r="P227"/>
      <c r="Q227"/>
      <c r="R227"/>
      <c r="S227"/>
      <c r="T227"/>
      <c r="U227"/>
      <c r="V227"/>
      <c r="W227"/>
      <c r="X227"/>
    </row>
    <row r="228" spans="1:24" ht="20.100000000000001" customHeight="1">
      <c r="A228"/>
      <c r="B228"/>
      <c r="C228"/>
      <c r="D228"/>
      <c r="E228"/>
      <c r="F228"/>
      <c r="G228"/>
      <c r="H228"/>
      <c r="I228"/>
      <c r="J228"/>
      <c r="K228"/>
      <c r="L228"/>
      <c r="M228"/>
      <c r="N228"/>
      <c r="O228"/>
      <c r="P228"/>
      <c r="Q228"/>
      <c r="R228"/>
      <c r="S228"/>
      <c r="T228"/>
      <c r="U228"/>
      <c r="V228"/>
      <c r="W228"/>
      <c r="X228"/>
    </row>
    <row r="229" spans="1:24" ht="20.100000000000001" customHeight="1">
      <c r="A229"/>
      <c r="B229"/>
      <c r="C229"/>
      <c r="D229"/>
      <c r="E229"/>
      <c r="F229"/>
      <c r="G229"/>
      <c r="H229"/>
      <c r="I229"/>
      <c r="J229"/>
      <c r="K229"/>
      <c r="L229"/>
      <c r="M229"/>
      <c r="N229"/>
      <c r="O229"/>
      <c r="P229"/>
      <c r="Q229"/>
      <c r="R229"/>
      <c r="S229"/>
      <c r="T229"/>
      <c r="U229"/>
      <c r="V229"/>
      <c r="W229"/>
      <c r="X229"/>
    </row>
    <row r="230" spans="1:24" ht="20.100000000000001" customHeight="1">
      <c r="A230"/>
      <c r="B230"/>
      <c r="C230"/>
      <c r="D230"/>
      <c r="E230"/>
      <c r="F230"/>
      <c r="G230"/>
      <c r="H230"/>
      <c r="I230"/>
      <c r="J230"/>
      <c r="K230"/>
      <c r="L230"/>
      <c r="M230"/>
      <c r="N230"/>
      <c r="O230"/>
      <c r="P230"/>
      <c r="Q230"/>
      <c r="R230"/>
      <c r="S230"/>
      <c r="T230"/>
      <c r="U230"/>
      <c r="V230"/>
      <c r="W230"/>
      <c r="X230"/>
    </row>
    <row r="231" spans="1:24" ht="20.100000000000001" customHeight="1">
      <c r="A231"/>
      <c r="B231"/>
      <c r="C231"/>
      <c r="D231"/>
      <c r="E231"/>
      <c r="F231"/>
      <c r="G231"/>
      <c r="H231"/>
      <c r="I231"/>
      <c r="J231"/>
      <c r="K231"/>
      <c r="L231"/>
      <c r="M231"/>
      <c r="N231"/>
      <c r="O231"/>
      <c r="P231"/>
      <c r="Q231"/>
      <c r="R231"/>
      <c r="S231"/>
      <c r="T231"/>
      <c r="U231"/>
      <c r="V231"/>
      <c r="W231"/>
      <c r="X231"/>
    </row>
    <row r="232" spans="1:24" ht="20.100000000000001" customHeight="1">
      <c r="A232"/>
      <c r="B232"/>
      <c r="C232"/>
      <c r="D232"/>
      <c r="E232"/>
      <c r="F232"/>
      <c r="G232"/>
      <c r="H232"/>
      <c r="I232"/>
      <c r="J232"/>
      <c r="K232"/>
      <c r="L232"/>
      <c r="M232"/>
      <c r="N232"/>
      <c r="O232"/>
      <c r="P232"/>
      <c r="Q232"/>
      <c r="R232"/>
      <c r="S232"/>
      <c r="T232"/>
      <c r="U232"/>
      <c r="V232"/>
      <c r="W232"/>
      <c r="X232"/>
    </row>
    <row r="233" spans="1:24" ht="20.100000000000001" customHeight="1">
      <c r="A233"/>
      <c r="B233"/>
      <c r="C233"/>
      <c r="D233"/>
      <c r="E233"/>
      <c r="F233"/>
      <c r="G233"/>
      <c r="H233"/>
      <c r="I233"/>
      <c r="J233"/>
      <c r="K233"/>
      <c r="L233"/>
      <c r="M233"/>
      <c r="N233"/>
      <c r="O233"/>
      <c r="P233"/>
      <c r="Q233"/>
      <c r="R233"/>
      <c r="S233"/>
      <c r="T233"/>
      <c r="U233"/>
      <c r="V233"/>
      <c r="W233"/>
      <c r="X233"/>
    </row>
    <row r="234" spans="1:24" ht="20.100000000000001" customHeight="1">
      <c r="A234"/>
      <c r="B234"/>
      <c r="C234"/>
      <c r="D234"/>
      <c r="E234"/>
      <c r="F234"/>
      <c r="G234"/>
      <c r="H234"/>
      <c r="I234"/>
      <c r="J234"/>
      <c r="K234"/>
      <c r="L234"/>
      <c r="M234"/>
      <c r="N234"/>
      <c r="O234"/>
      <c r="P234"/>
      <c r="Q234"/>
      <c r="R234"/>
      <c r="S234"/>
      <c r="T234"/>
      <c r="U234"/>
      <c r="V234"/>
      <c r="W234"/>
      <c r="X234"/>
    </row>
    <row r="235" spans="1:24" ht="20.100000000000001" customHeight="1">
      <c r="A235"/>
      <c r="B235"/>
      <c r="C235"/>
      <c r="D235"/>
      <c r="E235"/>
      <c r="F235"/>
      <c r="G235"/>
      <c r="H235"/>
      <c r="I235"/>
      <c r="J235"/>
      <c r="K235"/>
      <c r="L235"/>
      <c r="M235"/>
      <c r="N235"/>
      <c r="O235"/>
      <c r="P235"/>
      <c r="Q235"/>
      <c r="R235"/>
      <c r="S235"/>
      <c r="T235"/>
      <c r="U235"/>
      <c r="V235"/>
      <c r="W235"/>
      <c r="X235"/>
    </row>
    <row r="236" spans="1:24" ht="20.100000000000001" customHeight="1">
      <c r="A236"/>
      <c r="B236"/>
      <c r="C236"/>
      <c r="D236"/>
      <c r="E236"/>
      <c r="F236"/>
      <c r="G236"/>
      <c r="H236"/>
      <c r="I236"/>
      <c r="J236"/>
      <c r="K236"/>
      <c r="L236"/>
      <c r="M236"/>
      <c r="N236"/>
      <c r="O236"/>
      <c r="P236"/>
      <c r="Q236"/>
      <c r="R236"/>
      <c r="S236"/>
      <c r="T236"/>
      <c r="U236"/>
      <c r="V236"/>
      <c r="W236"/>
      <c r="X236"/>
    </row>
    <row r="237" spans="1:24" ht="20.100000000000001" customHeight="1">
      <c r="A237"/>
      <c r="B237"/>
      <c r="C237"/>
      <c r="D237"/>
      <c r="E237"/>
      <c r="F237"/>
      <c r="G237"/>
      <c r="H237"/>
      <c r="I237"/>
      <c r="J237"/>
      <c r="K237"/>
      <c r="L237"/>
      <c r="M237"/>
      <c r="N237"/>
      <c r="O237"/>
      <c r="P237"/>
      <c r="Q237"/>
      <c r="R237"/>
      <c r="S237"/>
      <c r="T237"/>
      <c r="U237"/>
      <c r="V237"/>
      <c r="W237"/>
      <c r="X237"/>
    </row>
    <row r="238" spans="1:24" ht="20.100000000000001" customHeight="1">
      <c r="A238"/>
      <c r="B238"/>
      <c r="C238"/>
      <c r="D238"/>
      <c r="E238"/>
      <c r="F238"/>
      <c r="G238"/>
      <c r="H238"/>
      <c r="I238"/>
      <c r="J238"/>
      <c r="K238"/>
      <c r="L238"/>
      <c r="M238"/>
      <c r="N238"/>
      <c r="O238"/>
      <c r="P238"/>
      <c r="Q238"/>
      <c r="R238"/>
      <c r="S238"/>
      <c r="T238"/>
      <c r="U238"/>
      <c r="V238"/>
      <c r="W238"/>
      <c r="X238"/>
    </row>
    <row r="239" spans="1:24" ht="20.100000000000001" customHeight="1">
      <c r="A239"/>
      <c r="B239"/>
      <c r="C239"/>
      <c r="D239"/>
      <c r="E239"/>
      <c r="F239"/>
      <c r="G239"/>
      <c r="H239"/>
      <c r="I239"/>
      <c r="J239"/>
      <c r="K239"/>
      <c r="L239"/>
      <c r="M239"/>
      <c r="N239"/>
      <c r="O239"/>
      <c r="P239"/>
      <c r="Q239"/>
      <c r="R239"/>
      <c r="S239"/>
      <c r="T239"/>
      <c r="U239"/>
      <c r="V239"/>
      <c r="W239"/>
      <c r="X239"/>
    </row>
    <row r="240" spans="1:24" ht="20.100000000000001" customHeight="1">
      <c r="A240"/>
      <c r="B240"/>
      <c r="C240"/>
      <c r="D240"/>
      <c r="E240"/>
      <c r="F240"/>
      <c r="G240"/>
      <c r="H240"/>
      <c r="I240"/>
      <c r="J240"/>
      <c r="K240"/>
      <c r="L240"/>
      <c r="M240"/>
      <c r="N240"/>
      <c r="O240"/>
      <c r="P240"/>
      <c r="Q240"/>
      <c r="R240"/>
      <c r="S240"/>
      <c r="T240"/>
      <c r="U240"/>
      <c r="V240"/>
      <c r="W240"/>
      <c r="X240"/>
    </row>
    <row r="241" spans="1:24" ht="20.100000000000001" customHeight="1">
      <c r="A241"/>
      <c r="B241"/>
      <c r="C241"/>
      <c r="D241"/>
      <c r="E241"/>
      <c r="F241"/>
      <c r="G241"/>
      <c r="H241"/>
      <c r="I241"/>
      <c r="J241"/>
      <c r="K241"/>
      <c r="L241"/>
      <c r="M241"/>
      <c r="N241"/>
      <c r="O241"/>
      <c r="P241"/>
      <c r="Q241"/>
      <c r="R241"/>
      <c r="S241"/>
      <c r="T241"/>
      <c r="U241"/>
      <c r="V241"/>
      <c r="W241"/>
      <c r="X241"/>
    </row>
    <row r="242" spans="1:24" ht="20.100000000000001" customHeight="1">
      <c r="A242"/>
      <c r="B242"/>
      <c r="C242"/>
      <c r="D242"/>
      <c r="E242"/>
      <c r="F242"/>
      <c r="G242"/>
      <c r="H242"/>
      <c r="I242"/>
      <c r="J242"/>
      <c r="K242"/>
      <c r="L242"/>
      <c r="M242"/>
      <c r="N242"/>
      <c r="O242"/>
      <c r="P242"/>
      <c r="Q242"/>
      <c r="R242"/>
      <c r="S242"/>
      <c r="T242"/>
      <c r="U242"/>
      <c r="V242"/>
      <c r="W242"/>
      <c r="X242"/>
    </row>
    <row r="243" spans="1:24" ht="20.100000000000001" customHeight="1">
      <c r="A243"/>
      <c r="B243"/>
      <c r="C243"/>
      <c r="D243"/>
      <c r="E243"/>
      <c r="F243"/>
      <c r="G243"/>
      <c r="H243"/>
      <c r="I243"/>
      <c r="J243"/>
      <c r="K243"/>
      <c r="L243"/>
      <c r="M243"/>
      <c r="N243"/>
      <c r="O243"/>
      <c r="P243"/>
      <c r="Q243"/>
      <c r="R243"/>
      <c r="S243"/>
      <c r="T243"/>
      <c r="U243"/>
      <c r="V243"/>
      <c r="W243"/>
      <c r="X243"/>
    </row>
    <row r="244" spans="1:24" ht="20.100000000000001" customHeight="1">
      <c r="A244"/>
      <c r="B244"/>
      <c r="C244"/>
      <c r="D244"/>
      <c r="E244"/>
      <c r="F244"/>
      <c r="G244"/>
      <c r="H244"/>
      <c r="I244"/>
      <c r="J244"/>
      <c r="K244"/>
      <c r="L244"/>
      <c r="M244"/>
      <c r="N244"/>
      <c r="O244"/>
      <c r="P244"/>
      <c r="Q244"/>
      <c r="R244"/>
      <c r="S244"/>
      <c r="T244"/>
      <c r="U244"/>
      <c r="V244"/>
      <c r="W244"/>
      <c r="X244"/>
    </row>
    <row r="245" spans="1:24" ht="20.100000000000001" customHeight="1">
      <c r="A245"/>
      <c r="B245"/>
      <c r="C245"/>
      <c r="D245"/>
      <c r="E245"/>
      <c r="F245"/>
      <c r="G245"/>
      <c r="H245"/>
      <c r="I245"/>
      <c r="J245"/>
      <c r="K245"/>
      <c r="L245"/>
      <c r="M245"/>
      <c r="N245"/>
      <c r="O245"/>
      <c r="P245"/>
      <c r="Q245"/>
      <c r="R245"/>
      <c r="S245"/>
      <c r="T245"/>
      <c r="U245"/>
      <c r="V245"/>
      <c r="W245"/>
      <c r="X245"/>
    </row>
    <row r="246" spans="1:24" ht="20.100000000000001" customHeight="1">
      <c r="A246"/>
      <c r="B246"/>
      <c r="C246"/>
      <c r="D246"/>
      <c r="E246"/>
      <c r="F246"/>
      <c r="G246"/>
      <c r="H246"/>
      <c r="I246"/>
      <c r="J246"/>
      <c r="K246"/>
      <c r="L246"/>
      <c r="M246"/>
      <c r="N246"/>
      <c r="O246"/>
      <c r="P246"/>
      <c r="Q246"/>
      <c r="R246"/>
      <c r="S246"/>
      <c r="T246"/>
      <c r="U246"/>
      <c r="V246"/>
      <c r="W246"/>
      <c r="X246"/>
    </row>
    <row r="247" spans="1:24" ht="20.100000000000001" customHeight="1">
      <c r="A247"/>
      <c r="B247"/>
      <c r="C247"/>
      <c r="D247"/>
      <c r="E247"/>
      <c r="F247"/>
      <c r="G247"/>
      <c r="H247"/>
      <c r="I247"/>
      <c r="J247"/>
      <c r="K247"/>
      <c r="L247"/>
      <c r="M247"/>
      <c r="N247"/>
      <c r="O247"/>
      <c r="P247"/>
      <c r="Q247"/>
      <c r="R247"/>
      <c r="S247"/>
      <c r="T247"/>
      <c r="U247"/>
      <c r="V247"/>
      <c r="W247"/>
      <c r="X247"/>
    </row>
    <row r="248" spans="1:24" ht="20.100000000000001" customHeight="1">
      <c r="A248"/>
      <c r="B248"/>
      <c r="C248"/>
      <c r="D248"/>
      <c r="E248"/>
      <c r="F248"/>
      <c r="G248"/>
      <c r="H248"/>
      <c r="I248"/>
      <c r="J248"/>
      <c r="K248"/>
      <c r="L248"/>
      <c r="M248"/>
      <c r="N248"/>
      <c r="O248"/>
      <c r="P248"/>
      <c r="Q248"/>
      <c r="R248"/>
      <c r="S248"/>
      <c r="T248"/>
      <c r="U248"/>
      <c r="V248"/>
      <c r="W248"/>
      <c r="X248"/>
    </row>
    <row r="249" spans="1:24" ht="20.100000000000001" customHeight="1">
      <c r="A249"/>
      <c r="B249"/>
      <c r="C249"/>
      <c r="D249"/>
      <c r="E249"/>
      <c r="F249"/>
      <c r="G249"/>
      <c r="H249"/>
      <c r="I249"/>
      <c r="J249"/>
      <c r="K249"/>
      <c r="L249"/>
      <c r="M249"/>
      <c r="N249"/>
      <c r="O249"/>
      <c r="P249"/>
      <c r="Q249"/>
      <c r="R249"/>
      <c r="S249"/>
      <c r="T249"/>
      <c r="U249"/>
      <c r="V249"/>
      <c r="W249"/>
      <c r="X249"/>
    </row>
    <row r="250" spans="1:24" ht="20.100000000000001" customHeight="1">
      <c r="A250"/>
      <c r="B250"/>
      <c r="C250"/>
      <c r="D250"/>
      <c r="E250"/>
      <c r="F250"/>
      <c r="G250"/>
      <c r="H250"/>
      <c r="I250"/>
      <c r="J250"/>
      <c r="K250"/>
      <c r="L250"/>
      <c r="M250"/>
      <c r="N250"/>
      <c r="O250"/>
      <c r="P250"/>
      <c r="Q250"/>
      <c r="R250"/>
      <c r="S250"/>
      <c r="T250"/>
      <c r="U250"/>
      <c r="V250"/>
      <c r="W250"/>
      <c r="X250"/>
    </row>
    <row r="251" spans="1:24" ht="20.100000000000001" customHeight="1">
      <c r="A251"/>
      <c r="B251"/>
      <c r="C251"/>
      <c r="D251"/>
      <c r="E251"/>
      <c r="F251"/>
      <c r="G251"/>
      <c r="H251"/>
      <c r="I251"/>
      <c r="J251"/>
      <c r="K251"/>
      <c r="L251"/>
      <c r="M251"/>
      <c r="N251"/>
      <c r="O251"/>
      <c r="P251"/>
      <c r="Q251"/>
      <c r="R251"/>
      <c r="S251"/>
      <c r="T251"/>
      <c r="U251"/>
      <c r="V251"/>
      <c r="W251"/>
      <c r="X251"/>
    </row>
    <row r="252" spans="1:24" ht="20.100000000000001" customHeight="1">
      <c r="A252"/>
      <c r="B252"/>
      <c r="C252"/>
      <c r="D252"/>
      <c r="E252"/>
      <c r="F252"/>
      <c r="G252"/>
      <c r="H252"/>
      <c r="I252"/>
      <c r="J252"/>
      <c r="K252"/>
      <c r="L252"/>
      <c r="M252"/>
      <c r="N252"/>
      <c r="O252"/>
      <c r="P252"/>
      <c r="Q252"/>
      <c r="R252"/>
      <c r="S252"/>
      <c r="T252"/>
      <c r="U252"/>
      <c r="V252"/>
      <c r="W252"/>
      <c r="X252"/>
    </row>
    <row r="253" spans="1:24" ht="20.100000000000001" customHeight="1">
      <c r="A253"/>
      <c r="B253"/>
      <c r="C253"/>
      <c r="D253"/>
      <c r="E253"/>
      <c r="F253"/>
      <c r="G253"/>
      <c r="H253"/>
      <c r="I253"/>
      <c r="J253"/>
      <c r="K253"/>
      <c r="L253"/>
      <c r="M253"/>
      <c r="N253"/>
      <c r="O253"/>
      <c r="P253"/>
      <c r="Q253"/>
      <c r="R253"/>
      <c r="S253"/>
      <c r="T253"/>
      <c r="U253"/>
      <c r="V253"/>
      <c r="W253"/>
      <c r="X253"/>
    </row>
    <row r="254" spans="1:24" ht="20.100000000000001" customHeight="1">
      <c r="A254"/>
      <c r="B254"/>
      <c r="C254"/>
      <c r="D254"/>
      <c r="E254"/>
      <c r="F254"/>
      <c r="G254"/>
      <c r="H254"/>
      <c r="I254"/>
      <c r="J254"/>
      <c r="K254"/>
      <c r="L254"/>
      <c r="M254"/>
      <c r="N254"/>
      <c r="O254"/>
      <c r="P254"/>
      <c r="Q254"/>
      <c r="R254"/>
      <c r="S254"/>
      <c r="T254"/>
      <c r="U254"/>
      <c r="V254"/>
      <c r="W254"/>
      <c r="X254"/>
    </row>
    <row r="255" spans="1:24" ht="20.100000000000001" customHeight="1">
      <c r="A255"/>
      <c r="B255"/>
      <c r="C255"/>
      <c r="D255"/>
      <c r="E255"/>
      <c r="F255"/>
      <c r="G255"/>
      <c r="H255"/>
      <c r="I255"/>
      <c r="J255"/>
      <c r="K255"/>
      <c r="L255"/>
      <c r="M255"/>
      <c r="N255"/>
      <c r="O255"/>
      <c r="P255"/>
      <c r="Q255"/>
      <c r="R255"/>
      <c r="S255"/>
      <c r="T255"/>
      <c r="U255"/>
      <c r="V255"/>
      <c r="W255"/>
      <c r="X255"/>
    </row>
    <row r="256" spans="1:24" ht="20.100000000000001" customHeight="1">
      <c r="A256"/>
      <c r="B256"/>
      <c r="C256"/>
      <c r="D256"/>
      <c r="E256"/>
      <c r="F256"/>
      <c r="G256"/>
      <c r="H256"/>
      <c r="I256"/>
      <c r="J256"/>
      <c r="K256"/>
      <c r="L256"/>
      <c r="M256"/>
      <c r="N256"/>
      <c r="O256"/>
      <c r="P256"/>
      <c r="Q256"/>
      <c r="R256"/>
      <c r="S256"/>
      <c r="T256"/>
      <c r="U256"/>
      <c r="V256"/>
      <c r="W256"/>
      <c r="X256"/>
    </row>
    <row r="257" spans="1:24" ht="20.100000000000001" customHeight="1">
      <c r="A257"/>
      <c r="B257"/>
      <c r="C257"/>
      <c r="D257"/>
      <c r="E257"/>
      <c r="F257"/>
      <c r="G257"/>
      <c r="H257"/>
      <c r="I257"/>
      <c r="J257"/>
      <c r="K257"/>
      <c r="L257"/>
      <c r="M257"/>
      <c r="N257"/>
      <c r="O257"/>
      <c r="P257"/>
      <c r="Q257"/>
      <c r="R257"/>
      <c r="S257"/>
      <c r="T257"/>
      <c r="U257"/>
      <c r="V257"/>
      <c r="W257"/>
      <c r="X257"/>
    </row>
    <row r="258" spans="1:24" ht="20.100000000000001" customHeight="1">
      <c r="A258"/>
      <c r="B258"/>
      <c r="C258"/>
      <c r="D258"/>
      <c r="E258"/>
      <c r="F258"/>
      <c r="G258"/>
      <c r="H258"/>
      <c r="I258"/>
      <c r="J258"/>
      <c r="K258"/>
      <c r="L258"/>
      <c r="M258"/>
      <c r="N258"/>
      <c r="O258"/>
      <c r="P258"/>
      <c r="Q258"/>
      <c r="R258"/>
      <c r="S258"/>
      <c r="T258"/>
      <c r="U258"/>
      <c r="V258"/>
      <c r="W258"/>
      <c r="X258"/>
    </row>
    <row r="259" spans="1:24" ht="20.100000000000001" customHeight="1">
      <c r="A259"/>
      <c r="B259"/>
      <c r="C259"/>
      <c r="D259"/>
      <c r="E259"/>
      <c r="F259"/>
      <c r="G259"/>
      <c r="H259"/>
      <c r="I259"/>
      <c r="J259"/>
      <c r="K259"/>
      <c r="L259"/>
      <c r="M259"/>
      <c r="N259"/>
      <c r="O259"/>
      <c r="P259"/>
      <c r="Q259"/>
      <c r="R259"/>
      <c r="S259"/>
      <c r="T259"/>
      <c r="U259"/>
      <c r="V259"/>
      <c r="W259"/>
      <c r="X259"/>
    </row>
    <row r="260" spans="1:24" ht="20.100000000000001" customHeight="1">
      <c r="A260"/>
      <c r="B260"/>
      <c r="C260"/>
      <c r="D260"/>
      <c r="E260"/>
      <c r="F260"/>
      <c r="G260"/>
      <c r="H260"/>
      <c r="I260"/>
      <c r="J260"/>
      <c r="K260"/>
      <c r="L260"/>
      <c r="M260"/>
      <c r="N260"/>
      <c r="O260"/>
      <c r="P260"/>
      <c r="Q260"/>
      <c r="R260"/>
      <c r="S260"/>
      <c r="T260"/>
      <c r="U260"/>
      <c r="V260"/>
      <c r="W260"/>
      <c r="X260"/>
    </row>
    <row r="261" spans="1:24" ht="20.100000000000001" customHeight="1">
      <c r="A261"/>
      <c r="B261"/>
      <c r="C261"/>
      <c r="D261"/>
      <c r="E261"/>
      <c r="F261"/>
      <c r="G261"/>
      <c r="H261"/>
      <c r="I261"/>
      <c r="J261"/>
      <c r="K261"/>
      <c r="L261"/>
      <c r="M261"/>
      <c r="N261"/>
      <c r="O261"/>
      <c r="P261"/>
      <c r="Q261"/>
      <c r="R261"/>
      <c r="S261"/>
      <c r="T261"/>
      <c r="U261"/>
      <c r="V261"/>
      <c r="W261"/>
      <c r="X261"/>
    </row>
    <row r="262" spans="1:24" ht="20.100000000000001" customHeight="1">
      <c r="A262"/>
      <c r="B262"/>
      <c r="C262"/>
      <c r="D262"/>
      <c r="E262"/>
      <c r="F262"/>
      <c r="G262"/>
      <c r="H262"/>
      <c r="I262"/>
      <c r="J262"/>
      <c r="K262"/>
      <c r="L262"/>
      <c r="M262"/>
      <c r="N262"/>
      <c r="O262"/>
      <c r="P262"/>
      <c r="Q262"/>
      <c r="R262"/>
      <c r="S262"/>
      <c r="T262"/>
      <c r="U262"/>
      <c r="V262"/>
      <c r="W262"/>
      <c r="X262"/>
    </row>
    <row r="263" spans="1:24" ht="20.100000000000001" customHeight="1">
      <c r="A263"/>
      <c r="B263"/>
      <c r="C263"/>
      <c r="D263"/>
      <c r="E263"/>
      <c r="F263"/>
      <c r="G263"/>
      <c r="H263"/>
      <c r="I263"/>
      <c r="J263"/>
      <c r="K263"/>
      <c r="L263"/>
      <c r="M263"/>
      <c r="N263"/>
      <c r="O263"/>
      <c r="P263"/>
      <c r="Q263"/>
      <c r="R263"/>
      <c r="S263"/>
      <c r="T263"/>
      <c r="U263"/>
      <c r="V263"/>
      <c r="W263"/>
      <c r="X263"/>
    </row>
    <row r="264" spans="1:24" ht="20.100000000000001" customHeight="1">
      <c r="A264"/>
      <c r="B264"/>
      <c r="C264"/>
      <c r="D264"/>
      <c r="E264"/>
      <c r="F264"/>
      <c r="G264"/>
      <c r="H264"/>
      <c r="I264"/>
      <c r="J264"/>
      <c r="K264"/>
      <c r="L264"/>
      <c r="M264"/>
      <c r="N264"/>
      <c r="O264"/>
      <c r="P264"/>
      <c r="Q264"/>
      <c r="R264"/>
      <c r="S264"/>
      <c r="T264"/>
      <c r="U264"/>
      <c r="V264"/>
      <c r="W264"/>
      <c r="X264"/>
    </row>
    <row r="265" spans="1:24" ht="20.100000000000001" customHeight="1">
      <c r="A265"/>
      <c r="B265"/>
      <c r="C265"/>
      <c r="D265"/>
      <c r="E265"/>
      <c r="F265"/>
      <c r="G265"/>
      <c r="H265"/>
      <c r="I265"/>
      <c r="J265"/>
      <c r="K265"/>
      <c r="L265"/>
      <c r="M265"/>
      <c r="N265"/>
      <c r="O265"/>
      <c r="P265"/>
      <c r="Q265"/>
      <c r="R265"/>
      <c r="S265"/>
      <c r="T265"/>
      <c r="U265"/>
      <c r="V265"/>
      <c r="W265"/>
      <c r="X265"/>
    </row>
    <row r="266" spans="1:24" ht="20.100000000000001" customHeight="1">
      <c r="A266"/>
      <c r="B266"/>
      <c r="C266"/>
      <c r="D266"/>
      <c r="E266"/>
      <c r="F266"/>
      <c r="G266"/>
      <c r="H266"/>
      <c r="I266"/>
      <c r="J266"/>
      <c r="K266"/>
      <c r="L266"/>
      <c r="M266"/>
      <c r="N266"/>
      <c r="O266"/>
      <c r="P266"/>
      <c r="Q266"/>
      <c r="R266"/>
      <c r="S266"/>
      <c r="T266"/>
      <c r="U266"/>
      <c r="V266"/>
      <c r="W266"/>
      <c r="X266"/>
    </row>
    <row r="267" spans="1:24" ht="20.100000000000001" customHeight="1">
      <c r="A267"/>
      <c r="B267"/>
      <c r="C267"/>
      <c r="D267"/>
      <c r="E267"/>
      <c r="F267"/>
      <c r="G267"/>
      <c r="H267"/>
      <c r="I267"/>
      <c r="J267"/>
      <c r="K267"/>
      <c r="L267"/>
      <c r="M267"/>
      <c r="N267"/>
      <c r="O267"/>
      <c r="P267"/>
      <c r="Q267"/>
      <c r="R267"/>
      <c r="S267"/>
      <c r="T267"/>
      <c r="U267"/>
      <c r="V267"/>
      <c r="W267"/>
      <c r="X267"/>
    </row>
    <row r="268" spans="1:24" ht="20.100000000000001" customHeight="1">
      <c r="A268"/>
      <c r="B268"/>
      <c r="C268"/>
      <c r="D268"/>
      <c r="E268"/>
      <c r="F268"/>
      <c r="G268"/>
      <c r="H268"/>
      <c r="I268"/>
      <c r="J268"/>
      <c r="K268"/>
      <c r="L268"/>
      <c r="M268"/>
      <c r="N268"/>
      <c r="O268"/>
      <c r="P268"/>
      <c r="Q268"/>
      <c r="R268"/>
      <c r="S268"/>
      <c r="T268"/>
      <c r="U268"/>
      <c r="V268"/>
      <c r="W268"/>
      <c r="X268"/>
    </row>
    <row r="269" spans="1:24" ht="20.100000000000001" customHeight="1">
      <c r="A269"/>
      <c r="B269"/>
      <c r="C269"/>
      <c r="D269"/>
      <c r="E269"/>
      <c r="F269"/>
      <c r="G269"/>
      <c r="H269"/>
      <c r="I269"/>
      <c r="J269"/>
      <c r="K269"/>
      <c r="L269"/>
      <c r="M269"/>
      <c r="N269"/>
      <c r="O269"/>
      <c r="P269"/>
      <c r="Q269"/>
      <c r="R269"/>
      <c r="S269"/>
      <c r="T269"/>
      <c r="U269"/>
      <c r="V269"/>
      <c r="W269"/>
      <c r="X269"/>
    </row>
    <row r="270" spans="1:24" ht="20.100000000000001" customHeight="1">
      <c r="A270"/>
      <c r="B270"/>
      <c r="C270"/>
      <c r="D270"/>
      <c r="E270"/>
      <c r="F270"/>
      <c r="G270"/>
      <c r="H270"/>
      <c r="I270"/>
      <c r="J270"/>
      <c r="K270"/>
      <c r="L270"/>
      <c r="M270"/>
      <c r="N270"/>
      <c r="O270"/>
      <c r="P270"/>
      <c r="Q270"/>
      <c r="R270"/>
      <c r="S270"/>
      <c r="T270"/>
      <c r="U270"/>
      <c r="V270"/>
      <c r="W270"/>
      <c r="X270"/>
    </row>
    <row r="271" spans="1:24" ht="20.100000000000001" customHeight="1">
      <c r="A271"/>
      <c r="B271"/>
      <c r="C271"/>
      <c r="D271"/>
      <c r="E271"/>
      <c r="F271"/>
      <c r="G271"/>
      <c r="H271"/>
      <c r="I271"/>
      <c r="J271"/>
      <c r="K271"/>
      <c r="L271"/>
      <c r="M271"/>
      <c r="N271"/>
      <c r="O271"/>
      <c r="P271"/>
      <c r="Q271"/>
      <c r="R271"/>
      <c r="S271"/>
      <c r="T271"/>
      <c r="U271"/>
      <c r="V271"/>
      <c r="W271"/>
      <c r="X271"/>
    </row>
    <row r="272" spans="1:24" ht="20.100000000000001" customHeight="1">
      <c r="A272"/>
      <c r="B272"/>
      <c r="C272"/>
      <c r="D272"/>
      <c r="E272"/>
      <c r="F272"/>
      <c r="G272"/>
      <c r="H272"/>
      <c r="I272"/>
      <c r="J272"/>
      <c r="K272"/>
      <c r="L272"/>
      <c r="M272"/>
      <c r="N272"/>
      <c r="O272"/>
      <c r="P272"/>
      <c r="Q272"/>
      <c r="R272"/>
      <c r="S272"/>
      <c r="T272"/>
      <c r="U272"/>
      <c r="V272"/>
      <c r="W272"/>
      <c r="X272"/>
    </row>
    <row r="273" spans="1:24" ht="20.100000000000001" customHeight="1">
      <c r="A273"/>
      <c r="B273"/>
      <c r="C273"/>
      <c r="D273"/>
      <c r="E273"/>
      <c r="F273"/>
      <c r="G273"/>
      <c r="H273"/>
      <c r="I273"/>
      <c r="J273"/>
      <c r="K273"/>
      <c r="L273"/>
      <c r="M273"/>
      <c r="N273"/>
      <c r="O273"/>
      <c r="P273"/>
      <c r="Q273"/>
      <c r="R273"/>
      <c r="S273"/>
      <c r="T273"/>
      <c r="U273"/>
      <c r="V273"/>
      <c r="W273"/>
      <c r="X273"/>
    </row>
    <row r="274" spans="1:24" ht="20.100000000000001" customHeight="1">
      <c r="A274"/>
      <c r="B274"/>
      <c r="C274"/>
      <c r="D274"/>
      <c r="E274"/>
      <c r="F274"/>
      <c r="G274"/>
      <c r="H274"/>
      <c r="I274"/>
      <c r="J274"/>
      <c r="K274"/>
      <c r="L274"/>
      <c r="M274"/>
      <c r="N274"/>
      <c r="O274"/>
      <c r="P274"/>
      <c r="Q274"/>
      <c r="R274"/>
      <c r="S274"/>
      <c r="T274"/>
      <c r="U274"/>
      <c r="V274"/>
      <c r="W274"/>
      <c r="X274"/>
    </row>
    <row r="275" spans="1:24" ht="20.100000000000001" customHeight="1">
      <c r="A275"/>
      <c r="B275"/>
      <c r="C275"/>
      <c r="D275"/>
      <c r="E275"/>
      <c r="F275"/>
      <c r="G275"/>
      <c r="H275"/>
      <c r="I275"/>
      <c r="J275"/>
      <c r="K275"/>
      <c r="L275"/>
      <c r="M275"/>
      <c r="N275"/>
      <c r="O275"/>
      <c r="P275"/>
      <c r="Q275"/>
      <c r="R275"/>
      <c r="S275"/>
      <c r="T275"/>
      <c r="U275"/>
      <c r="V275"/>
      <c r="W275"/>
      <c r="X275"/>
    </row>
    <row r="276" spans="1:24" ht="20.100000000000001" customHeight="1">
      <c r="A276"/>
      <c r="B276"/>
      <c r="C276"/>
      <c r="D276"/>
      <c r="E276"/>
      <c r="F276"/>
      <c r="G276"/>
      <c r="H276"/>
      <c r="I276"/>
      <c r="J276"/>
      <c r="K276"/>
      <c r="L276"/>
      <c r="M276"/>
      <c r="N276"/>
      <c r="O276"/>
      <c r="P276"/>
      <c r="Q276"/>
      <c r="R276"/>
      <c r="S276"/>
      <c r="T276"/>
      <c r="U276"/>
      <c r="V276"/>
      <c r="W276"/>
      <c r="X276"/>
    </row>
    <row r="277" spans="1:24" ht="20.100000000000001" customHeight="1">
      <c r="A277"/>
      <c r="B277"/>
      <c r="C277"/>
      <c r="D277"/>
      <c r="E277"/>
      <c r="F277"/>
      <c r="G277"/>
      <c r="H277"/>
      <c r="I277"/>
      <c r="J277"/>
      <c r="K277"/>
      <c r="L277"/>
      <c r="M277"/>
      <c r="N277"/>
      <c r="O277"/>
      <c r="P277"/>
      <c r="Q277"/>
      <c r="R277"/>
      <c r="S277"/>
      <c r="T277"/>
      <c r="U277"/>
      <c r="V277"/>
      <c r="W277"/>
      <c r="X277"/>
    </row>
    <row r="278" spans="1:24" ht="20.100000000000001" customHeight="1">
      <c r="A278"/>
      <c r="B278"/>
      <c r="C278"/>
      <c r="D278"/>
      <c r="E278"/>
      <c r="F278"/>
      <c r="G278"/>
      <c r="H278"/>
      <c r="I278"/>
      <c r="J278"/>
      <c r="K278"/>
      <c r="L278"/>
      <c r="M278"/>
      <c r="N278"/>
      <c r="O278"/>
      <c r="P278"/>
      <c r="Q278"/>
      <c r="R278"/>
      <c r="S278"/>
      <c r="T278"/>
      <c r="U278"/>
      <c r="V278"/>
      <c r="W278"/>
      <c r="X278"/>
    </row>
    <row r="279" spans="1:24" ht="20.100000000000001" customHeight="1">
      <c r="A279"/>
      <c r="B279"/>
      <c r="C279"/>
      <c r="D279"/>
      <c r="E279"/>
      <c r="F279"/>
      <c r="G279"/>
      <c r="H279"/>
      <c r="I279"/>
      <c r="J279"/>
      <c r="K279"/>
      <c r="L279"/>
      <c r="M279"/>
      <c r="N279"/>
      <c r="O279"/>
      <c r="P279"/>
      <c r="Q279"/>
      <c r="R279"/>
      <c r="S279"/>
      <c r="T279"/>
      <c r="U279"/>
      <c r="V279"/>
      <c r="W279"/>
      <c r="X279"/>
    </row>
    <row r="280" spans="1:24" ht="20.100000000000001" customHeight="1">
      <c r="A280"/>
      <c r="B280"/>
      <c r="C280"/>
      <c r="D280"/>
      <c r="E280"/>
      <c r="F280"/>
      <c r="G280"/>
      <c r="H280"/>
      <c r="I280"/>
      <c r="J280"/>
      <c r="K280"/>
      <c r="L280"/>
      <c r="M280"/>
      <c r="N280"/>
      <c r="O280"/>
      <c r="P280"/>
      <c r="Q280"/>
      <c r="R280"/>
      <c r="S280"/>
      <c r="T280"/>
      <c r="U280"/>
      <c r="V280"/>
      <c r="W280"/>
      <c r="X280"/>
    </row>
    <row r="281" spans="1:24" ht="20.100000000000001" customHeight="1">
      <c r="A281"/>
      <c r="B281"/>
      <c r="C281"/>
      <c r="D281"/>
      <c r="E281"/>
      <c r="F281"/>
      <c r="G281"/>
      <c r="H281"/>
      <c r="I281"/>
      <c r="J281"/>
      <c r="K281"/>
      <c r="L281"/>
      <c r="M281"/>
      <c r="N281"/>
      <c r="O281"/>
      <c r="P281"/>
      <c r="Q281"/>
      <c r="R281"/>
      <c r="S281"/>
      <c r="T281"/>
      <c r="U281"/>
      <c r="V281"/>
      <c r="W281"/>
      <c r="X281"/>
    </row>
    <row r="282" spans="1:24" ht="20.100000000000001" customHeight="1">
      <c r="A282"/>
      <c r="B282"/>
      <c r="C282"/>
      <c r="D282"/>
      <c r="E282"/>
      <c r="F282"/>
      <c r="G282"/>
      <c r="H282"/>
      <c r="I282"/>
      <c r="J282"/>
      <c r="K282"/>
      <c r="L282"/>
      <c r="M282"/>
      <c r="N282"/>
      <c r="O282"/>
      <c r="P282"/>
      <c r="Q282"/>
      <c r="R282"/>
      <c r="S282"/>
      <c r="T282"/>
      <c r="U282"/>
      <c r="V282"/>
      <c r="W282"/>
      <c r="X282"/>
    </row>
    <row r="283" spans="1:24" ht="20.100000000000001" customHeight="1">
      <c r="A283"/>
      <c r="B283"/>
      <c r="C283"/>
      <c r="D283"/>
      <c r="E283"/>
      <c r="F283"/>
      <c r="G283"/>
      <c r="H283"/>
      <c r="I283"/>
      <c r="J283"/>
      <c r="K283"/>
      <c r="L283"/>
      <c r="M283"/>
      <c r="N283"/>
      <c r="O283"/>
      <c r="P283"/>
      <c r="Q283"/>
      <c r="R283"/>
      <c r="S283"/>
      <c r="T283"/>
      <c r="U283"/>
      <c r="V283"/>
      <c r="W283"/>
      <c r="X283"/>
    </row>
    <row r="284" spans="1:24" ht="20.100000000000001" customHeight="1">
      <c r="A284"/>
      <c r="B284"/>
      <c r="C284"/>
      <c r="D284"/>
      <c r="E284"/>
      <c r="F284"/>
      <c r="G284"/>
      <c r="H284"/>
      <c r="I284"/>
      <c r="J284"/>
      <c r="K284"/>
      <c r="L284"/>
      <c r="M284"/>
      <c r="N284"/>
      <c r="O284"/>
      <c r="P284"/>
      <c r="Q284"/>
      <c r="R284"/>
      <c r="S284"/>
      <c r="T284"/>
      <c r="U284"/>
      <c r="V284"/>
      <c r="W284"/>
      <c r="X284"/>
    </row>
    <row r="285" spans="1:24" ht="20.100000000000001" customHeight="1">
      <c r="A285"/>
      <c r="B285"/>
      <c r="C285"/>
      <c r="D285"/>
      <c r="E285"/>
      <c r="F285"/>
      <c r="G285"/>
      <c r="H285"/>
      <c r="I285"/>
      <c r="J285"/>
      <c r="K285"/>
      <c r="L285"/>
      <c r="M285"/>
      <c r="N285"/>
      <c r="O285"/>
      <c r="P285"/>
      <c r="Q285"/>
      <c r="R285"/>
      <c r="S285"/>
      <c r="T285"/>
      <c r="U285"/>
      <c r="V285"/>
      <c r="W285"/>
      <c r="X285"/>
    </row>
    <row r="286" spans="1:24" ht="20.100000000000001" customHeight="1">
      <c r="A286"/>
      <c r="B286"/>
      <c r="C286"/>
      <c r="D286"/>
      <c r="E286"/>
      <c r="F286"/>
      <c r="G286"/>
      <c r="H286"/>
      <c r="I286"/>
      <c r="J286"/>
      <c r="K286"/>
      <c r="L286"/>
      <c r="M286"/>
      <c r="N286"/>
      <c r="O286"/>
      <c r="P286"/>
      <c r="Q286"/>
      <c r="R286"/>
      <c r="S286"/>
      <c r="T286"/>
      <c r="U286"/>
      <c r="V286"/>
      <c r="W286"/>
      <c r="X286"/>
    </row>
    <row r="287" spans="1:24" ht="20.100000000000001" customHeight="1">
      <c r="A287"/>
      <c r="B287"/>
      <c r="C287"/>
      <c r="D287"/>
      <c r="E287"/>
      <c r="F287"/>
      <c r="G287"/>
      <c r="H287"/>
      <c r="I287"/>
      <c r="J287"/>
      <c r="K287"/>
      <c r="L287"/>
      <c r="M287"/>
      <c r="N287"/>
      <c r="O287"/>
      <c r="P287"/>
      <c r="Q287"/>
      <c r="R287"/>
      <c r="S287"/>
      <c r="T287"/>
      <c r="U287"/>
      <c r="V287"/>
      <c r="W287"/>
      <c r="X287"/>
    </row>
    <row r="288" spans="1:24" ht="20.100000000000001" customHeight="1">
      <c r="A288"/>
      <c r="B288"/>
      <c r="C288"/>
      <c r="D288"/>
      <c r="E288"/>
      <c r="F288"/>
      <c r="G288"/>
      <c r="H288"/>
      <c r="I288"/>
      <c r="J288"/>
      <c r="K288"/>
      <c r="L288"/>
      <c r="M288"/>
      <c r="N288"/>
      <c r="O288"/>
      <c r="P288"/>
      <c r="Q288"/>
      <c r="R288"/>
      <c r="S288"/>
      <c r="T288"/>
      <c r="U288"/>
      <c r="V288"/>
      <c r="W288"/>
      <c r="X288"/>
    </row>
    <row r="289" spans="1:24" ht="20.100000000000001" customHeight="1">
      <c r="A289"/>
      <c r="B289"/>
      <c r="C289"/>
      <c r="D289"/>
      <c r="E289"/>
      <c r="F289"/>
      <c r="G289"/>
      <c r="H289"/>
      <c r="I289"/>
      <c r="J289"/>
      <c r="K289"/>
      <c r="L289"/>
      <c r="M289"/>
      <c r="N289"/>
      <c r="O289"/>
      <c r="P289"/>
      <c r="Q289"/>
      <c r="R289"/>
      <c r="S289"/>
      <c r="T289"/>
      <c r="U289"/>
      <c r="V289"/>
      <c r="W289"/>
      <c r="X289"/>
    </row>
    <row r="290" spans="1:24" ht="20.100000000000001" customHeight="1">
      <c r="A290"/>
      <c r="B290"/>
      <c r="C290"/>
      <c r="D290"/>
      <c r="E290"/>
      <c r="F290"/>
      <c r="G290"/>
      <c r="H290"/>
      <c r="I290"/>
      <c r="J290"/>
      <c r="K290"/>
      <c r="L290"/>
      <c r="M290"/>
      <c r="N290"/>
      <c r="O290"/>
      <c r="P290"/>
      <c r="Q290"/>
      <c r="R290"/>
      <c r="S290"/>
      <c r="T290"/>
      <c r="U290"/>
      <c r="V290"/>
      <c r="W290"/>
      <c r="X290"/>
    </row>
    <row r="291" spans="1:24" ht="20.100000000000001" customHeight="1">
      <c r="A291"/>
      <c r="B291"/>
      <c r="C291"/>
      <c r="D291"/>
      <c r="E291"/>
      <c r="F291"/>
      <c r="G291"/>
      <c r="H291"/>
      <c r="I291"/>
      <c r="J291"/>
      <c r="K291"/>
      <c r="L291"/>
      <c r="M291"/>
      <c r="N291"/>
      <c r="O291"/>
      <c r="P291"/>
      <c r="Q291"/>
      <c r="R291"/>
      <c r="S291"/>
      <c r="T291"/>
      <c r="U291"/>
      <c r="V291"/>
      <c r="W291"/>
      <c r="X291"/>
    </row>
    <row r="292" spans="1:24" ht="20.100000000000001" customHeight="1">
      <c r="A292"/>
      <c r="B292"/>
      <c r="C292"/>
      <c r="D292"/>
      <c r="E292"/>
      <c r="F292"/>
      <c r="G292"/>
      <c r="H292"/>
      <c r="I292"/>
      <c r="J292"/>
      <c r="K292"/>
      <c r="L292"/>
      <c r="M292"/>
      <c r="N292"/>
      <c r="O292"/>
      <c r="P292"/>
      <c r="Q292"/>
      <c r="R292"/>
      <c r="S292"/>
      <c r="T292"/>
      <c r="U292"/>
      <c r="V292"/>
      <c r="W292"/>
      <c r="X292"/>
    </row>
    <row r="293" spans="1:24" ht="20.100000000000001" customHeight="1">
      <c r="A293"/>
      <c r="B293"/>
      <c r="C293"/>
      <c r="D293"/>
      <c r="E293"/>
      <c r="F293"/>
      <c r="G293"/>
      <c r="H293"/>
      <c r="I293"/>
      <c r="J293"/>
      <c r="K293"/>
      <c r="L293"/>
      <c r="M293"/>
      <c r="N293"/>
      <c r="O293"/>
      <c r="P293"/>
      <c r="Q293"/>
      <c r="R293"/>
      <c r="S293"/>
      <c r="T293"/>
      <c r="U293"/>
      <c r="V293"/>
      <c r="W293"/>
      <c r="X293"/>
    </row>
    <row r="294" spans="1:24" ht="20.100000000000001" customHeight="1">
      <c r="A294"/>
      <c r="B294"/>
      <c r="C294"/>
      <c r="D294"/>
      <c r="E294"/>
      <c r="F294"/>
      <c r="G294"/>
      <c r="H294"/>
      <c r="I294"/>
      <c r="J294"/>
      <c r="K294"/>
      <c r="L294"/>
      <c r="M294"/>
      <c r="N294"/>
      <c r="O294"/>
      <c r="P294"/>
      <c r="Q294"/>
      <c r="R294"/>
      <c r="S294"/>
      <c r="T294"/>
      <c r="U294"/>
      <c r="V294"/>
      <c r="W294"/>
      <c r="X294"/>
    </row>
    <row r="295" spans="1:24" ht="20.100000000000001" customHeight="1">
      <c r="A295"/>
      <c r="B295"/>
      <c r="C295"/>
      <c r="D295"/>
      <c r="E295"/>
      <c r="F295"/>
      <c r="G295"/>
      <c r="H295"/>
      <c r="I295"/>
      <c r="J295"/>
      <c r="K295"/>
      <c r="L295"/>
      <c r="M295"/>
      <c r="N295"/>
      <c r="O295"/>
      <c r="P295"/>
      <c r="Q295"/>
      <c r="R295"/>
      <c r="S295"/>
      <c r="T295"/>
      <c r="U295"/>
      <c r="V295"/>
      <c r="W295"/>
      <c r="X295"/>
    </row>
    <row r="296" spans="1:24" ht="20.100000000000001" customHeight="1">
      <c r="A296"/>
      <c r="B296"/>
      <c r="C296"/>
      <c r="D296"/>
      <c r="E296"/>
      <c r="F296"/>
      <c r="G296"/>
      <c r="H296"/>
      <c r="I296"/>
      <c r="J296"/>
      <c r="K296"/>
      <c r="L296"/>
      <c r="M296"/>
      <c r="N296"/>
      <c r="O296"/>
      <c r="P296"/>
      <c r="Q296"/>
      <c r="R296"/>
      <c r="S296"/>
      <c r="T296"/>
      <c r="U296"/>
      <c r="V296"/>
      <c r="W296"/>
      <c r="X296"/>
    </row>
    <row r="297" spans="1:24" ht="20.100000000000001" customHeight="1">
      <c r="A297"/>
      <c r="B297"/>
      <c r="C297"/>
      <c r="D297"/>
      <c r="E297"/>
      <c r="F297"/>
      <c r="G297"/>
      <c r="H297"/>
      <c r="I297"/>
      <c r="J297"/>
      <c r="K297"/>
      <c r="L297"/>
      <c r="M297"/>
      <c r="N297"/>
      <c r="O297"/>
      <c r="P297"/>
      <c r="Q297"/>
      <c r="R297"/>
      <c r="S297"/>
      <c r="T297"/>
      <c r="U297"/>
      <c r="V297"/>
      <c r="W297"/>
      <c r="X297"/>
    </row>
    <row r="298" spans="1:24" ht="20.100000000000001" customHeight="1">
      <c r="A298"/>
      <c r="B298"/>
      <c r="C298"/>
      <c r="D298"/>
      <c r="E298"/>
      <c r="F298"/>
      <c r="G298"/>
      <c r="H298"/>
      <c r="I298"/>
      <c r="J298"/>
      <c r="K298"/>
      <c r="L298"/>
      <c r="M298"/>
      <c r="N298"/>
      <c r="O298"/>
      <c r="P298"/>
      <c r="Q298"/>
      <c r="R298"/>
      <c r="S298"/>
      <c r="T298"/>
      <c r="U298"/>
      <c r="V298"/>
      <c r="W298"/>
      <c r="X298"/>
    </row>
    <row r="299" spans="1:24" ht="20.100000000000001" customHeight="1">
      <c r="A299"/>
      <c r="B299"/>
      <c r="C299"/>
      <c r="D299"/>
      <c r="E299"/>
      <c r="F299"/>
      <c r="G299"/>
      <c r="H299"/>
      <c r="I299"/>
      <c r="J299"/>
      <c r="K299"/>
      <c r="L299"/>
      <c r="M299"/>
      <c r="N299"/>
      <c r="O299"/>
      <c r="P299"/>
      <c r="Q299"/>
      <c r="R299"/>
      <c r="S299"/>
      <c r="T299"/>
      <c r="U299"/>
      <c r="V299"/>
      <c r="W299"/>
      <c r="X299"/>
    </row>
    <row r="300" spans="1:24" ht="20.100000000000001" customHeight="1">
      <c r="A300"/>
      <c r="B300"/>
      <c r="C300"/>
      <c r="D300"/>
      <c r="E300"/>
      <c r="F300"/>
      <c r="G300"/>
      <c r="H300"/>
      <c r="I300"/>
      <c r="J300"/>
      <c r="K300"/>
      <c r="L300"/>
      <c r="M300"/>
      <c r="N300"/>
      <c r="O300"/>
      <c r="P300"/>
      <c r="Q300"/>
      <c r="R300"/>
      <c r="S300"/>
      <c r="T300"/>
      <c r="U300"/>
      <c r="V300"/>
      <c r="W300"/>
      <c r="X300"/>
    </row>
    <row r="301" spans="1:24" ht="20.100000000000001" customHeight="1">
      <c r="A301"/>
      <c r="B301"/>
      <c r="C301"/>
      <c r="D301"/>
      <c r="E301"/>
      <c r="F301"/>
      <c r="G301"/>
      <c r="H301"/>
      <c r="I301"/>
      <c r="J301"/>
      <c r="K301"/>
      <c r="L301"/>
      <c r="M301"/>
      <c r="N301"/>
      <c r="O301"/>
      <c r="P301"/>
      <c r="Q301"/>
      <c r="R301"/>
      <c r="S301"/>
      <c r="T301"/>
      <c r="U301"/>
      <c r="V301"/>
      <c r="W301"/>
      <c r="X301"/>
    </row>
    <row r="302" spans="1:24" ht="20.100000000000001" customHeight="1">
      <c r="A302"/>
      <c r="B302"/>
      <c r="C302"/>
      <c r="D302"/>
      <c r="E302"/>
      <c r="F302"/>
      <c r="G302"/>
      <c r="H302"/>
      <c r="I302"/>
      <c r="J302"/>
      <c r="K302"/>
      <c r="L302"/>
      <c r="M302"/>
      <c r="N302"/>
      <c r="O302"/>
      <c r="P302"/>
      <c r="Q302"/>
      <c r="R302"/>
      <c r="S302"/>
      <c r="T302"/>
      <c r="U302"/>
      <c r="V302"/>
      <c r="W302"/>
      <c r="X302"/>
    </row>
    <row r="303" spans="1:24" ht="20.100000000000001" customHeight="1">
      <c r="A303"/>
      <c r="B303"/>
      <c r="C303"/>
      <c r="D303"/>
      <c r="E303"/>
      <c r="F303"/>
      <c r="G303"/>
      <c r="H303"/>
      <c r="I303"/>
      <c r="J303"/>
      <c r="K303"/>
      <c r="L303"/>
      <c r="M303"/>
      <c r="N303"/>
      <c r="O303"/>
      <c r="P303"/>
      <c r="Q303"/>
      <c r="R303"/>
      <c r="S303"/>
      <c r="T303"/>
      <c r="U303"/>
      <c r="V303"/>
      <c r="W303"/>
      <c r="X303"/>
    </row>
    <row r="304" spans="1:24" ht="20.100000000000001" customHeight="1">
      <c r="A304"/>
      <c r="B304"/>
      <c r="C304"/>
      <c r="D304"/>
      <c r="E304"/>
      <c r="F304"/>
      <c r="G304"/>
      <c r="H304"/>
      <c r="I304"/>
      <c r="J304"/>
      <c r="K304"/>
      <c r="L304"/>
      <c r="M304"/>
      <c r="N304"/>
      <c r="O304"/>
      <c r="P304"/>
      <c r="Q304"/>
      <c r="R304"/>
      <c r="S304"/>
      <c r="T304"/>
      <c r="U304"/>
      <c r="V304"/>
      <c r="W304"/>
      <c r="X304"/>
    </row>
    <row r="305" spans="1:24" ht="20.100000000000001" customHeight="1">
      <c r="A305"/>
      <c r="B305"/>
      <c r="C305"/>
      <c r="D305"/>
      <c r="E305"/>
      <c r="F305"/>
      <c r="G305"/>
      <c r="H305"/>
      <c r="I305"/>
      <c r="J305"/>
      <c r="K305"/>
      <c r="L305"/>
      <c r="M305"/>
      <c r="N305"/>
      <c r="O305"/>
      <c r="P305"/>
      <c r="Q305"/>
      <c r="R305"/>
      <c r="S305"/>
      <c r="T305"/>
      <c r="U305"/>
      <c r="V305"/>
      <c r="W305"/>
      <c r="X305"/>
    </row>
    <row r="306" spans="1:24" ht="20.100000000000001" customHeight="1">
      <c r="A306"/>
      <c r="B306"/>
      <c r="C306"/>
      <c r="D306"/>
      <c r="E306"/>
      <c r="F306"/>
      <c r="G306"/>
      <c r="H306"/>
      <c r="I306"/>
      <c r="J306"/>
      <c r="K306"/>
      <c r="L306"/>
      <c r="M306"/>
      <c r="N306"/>
      <c r="O306"/>
      <c r="P306"/>
      <c r="Q306"/>
      <c r="R306"/>
      <c r="S306"/>
      <c r="T306"/>
      <c r="U306"/>
      <c r="V306"/>
      <c r="W306"/>
      <c r="X306"/>
    </row>
    <row r="307" spans="1:24" ht="20.100000000000001" customHeight="1">
      <c r="A307"/>
      <c r="B307"/>
      <c r="C307"/>
      <c r="D307"/>
      <c r="E307"/>
      <c r="F307"/>
      <c r="G307"/>
      <c r="H307"/>
      <c r="I307"/>
      <c r="J307"/>
      <c r="K307"/>
      <c r="L307"/>
      <c r="M307"/>
      <c r="N307"/>
      <c r="O307"/>
      <c r="P307"/>
      <c r="Q307"/>
      <c r="R307"/>
      <c r="S307"/>
      <c r="T307"/>
      <c r="U307"/>
      <c r="V307"/>
      <c r="W307"/>
      <c r="X307"/>
    </row>
    <row r="308" spans="1:24" ht="20.100000000000001" customHeight="1">
      <c r="A308"/>
      <c r="B308"/>
      <c r="C308"/>
      <c r="D308"/>
      <c r="E308"/>
      <c r="F308"/>
      <c r="G308"/>
      <c r="H308"/>
      <c r="I308"/>
      <c r="J308"/>
      <c r="K308"/>
      <c r="L308"/>
      <c r="M308"/>
      <c r="N308"/>
      <c r="O308"/>
      <c r="P308"/>
      <c r="Q308"/>
      <c r="R308"/>
      <c r="S308"/>
      <c r="T308"/>
      <c r="U308"/>
      <c r="V308"/>
      <c r="W308"/>
      <c r="X308"/>
    </row>
    <row r="309" spans="1:24" ht="20.100000000000001" customHeight="1">
      <c r="A309"/>
      <c r="B309"/>
      <c r="C309"/>
      <c r="D309"/>
      <c r="E309"/>
      <c r="F309"/>
      <c r="G309"/>
      <c r="H309"/>
      <c r="I309"/>
      <c r="J309"/>
      <c r="K309"/>
      <c r="L309"/>
      <c r="M309"/>
      <c r="N309"/>
      <c r="O309"/>
      <c r="P309"/>
      <c r="Q309"/>
      <c r="R309"/>
      <c r="S309"/>
      <c r="T309"/>
      <c r="U309"/>
      <c r="V309"/>
      <c r="W309"/>
      <c r="X309"/>
    </row>
    <row r="310" spans="1:24" ht="20.100000000000001" customHeight="1">
      <c r="A310"/>
      <c r="B310"/>
      <c r="C310"/>
      <c r="D310"/>
      <c r="E310"/>
      <c r="F310"/>
      <c r="G310"/>
      <c r="H310"/>
      <c r="I310"/>
      <c r="J310"/>
      <c r="K310"/>
      <c r="L310"/>
      <c r="M310"/>
      <c r="N310"/>
      <c r="O310"/>
      <c r="P310"/>
      <c r="Q310"/>
      <c r="R310"/>
      <c r="S310"/>
      <c r="T310"/>
      <c r="U310"/>
      <c r="V310"/>
      <c r="W310"/>
      <c r="X310"/>
    </row>
    <row r="311" spans="1:24" ht="20.100000000000001" customHeight="1">
      <c r="A311"/>
      <c r="B311"/>
      <c r="C311"/>
      <c r="D311"/>
      <c r="E311"/>
      <c r="F311"/>
      <c r="G311"/>
      <c r="H311"/>
      <c r="I311"/>
      <c r="J311"/>
      <c r="K311"/>
      <c r="L311"/>
      <c r="M311"/>
      <c r="N311"/>
      <c r="O311"/>
      <c r="P311"/>
      <c r="Q311"/>
      <c r="R311"/>
      <c r="S311"/>
      <c r="T311"/>
      <c r="U311"/>
      <c r="V311"/>
      <c r="W311"/>
      <c r="X311"/>
    </row>
    <row r="312" spans="1:24" ht="20.100000000000001" customHeight="1">
      <c r="A312"/>
      <c r="B312"/>
      <c r="C312"/>
      <c r="D312"/>
      <c r="E312"/>
      <c r="F312"/>
      <c r="G312"/>
      <c r="H312"/>
      <c r="I312"/>
      <c r="J312"/>
      <c r="K312"/>
      <c r="L312"/>
      <c r="M312"/>
      <c r="N312"/>
      <c r="O312"/>
      <c r="P312"/>
      <c r="Q312"/>
      <c r="R312"/>
      <c r="S312"/>
      <c r="T312"/>
      <c r="U312"/>
      <c r="V312"/>
      <c r="W312"/>
      <c r="X312"/>
    </row>
    <row r="313" spans="1:24" ht="20.100000000000001" customHeight="1">
      <c r="A313"/>
      <c r="B313"/>
      <c r="C313"/>
      <c r="D313"/>
      <c r="E313"/>
      <c r="F313"/>
      <c r="G313"/>
      <c r="H313"/>
      <c r="I313"/>
      <c r="J313"/>
      <c r="K313"/>
      <c r="L313"/>
      <c r="M313"/>
      <c r="N313"/>
      <c r="O313"/>
      <c r="P313"/>
      <c r="Q313"/>
      <c r="R313"/>
      <c r="S313"/>
      <c r="T313"/>
      <c r="U313"/>
      <c r="V313"/>
      <c r="W313"/>
      <c r="X313"/>
    </row>
    <row r="314" spans="1:24" ht="20.100000000000001" customHeight="1">
      <c r="A314"/>
      <c r="B314"/>
      <c r="C314"/>
      <c r="D314"/>
      <c r="E314"/>
      <c r="F314"/>
      <c r="G314"/>
      <c r="H314"/>
      <c r="I314"/>
      <c r="J314"/>
      <c r="K314"/>
      <c r="L314"/>
      <c r="M314"/>
      <c r="N314"/>
      <c r="O314"/>
      <c r="P314"/>
      <c r="Q314"/>
      <c r="R314"/>
      <c r="S314"/>
      <c r="T314"/>
      <c r="U314"/>
      <c r="V314"/>
      <c r="W314"/>
      <c r="X314"/>
    </row>
    <row r="315" spans="1:24" ht="20.100000000000001" customHeight="1">
      <c r="A315"/>
      <c r="B315"/>
      <c r="C315"/>
      <c r="D315"/>
      <c r="E315"/>
      <c r="F315"/>
      <c r="G315"/>
      <c r="H315"/>
      <c r="I315"/>
      <c r="J315"/>
      <c r="K315"/>
      <c r="L315"/>
      <c r="M315"/>
      <c r="N315"/>
      <c r="O315"/>
      <c r="P315"/>
      <c r="Q315"/>
      <c r="R315"/>
      <c r="S315"/>
      <c r="T315"/>
      <c r="U315"/>
      <c r="V315"/>
      <c r="W315"/>
      <c r="X315"/>
    </row>
    <row r="316" spans="1:24" ht="20.100000000000001" customHeight="1">
      <c r="A316"/>
      <c r="B316"/>
      <c r="C316"/>
      <c r="D316"/>
      <c r="E316"/>
      <c r="F316"/>
      <c r="G316"/>
      <c r="H316"/>
      <c r="I316"/>
      <c r="J316"/>
      <c r="K316"/>
      <c r="L316"/>
      <c r="M316"/>
      <c r="N316"/>
      <c r="O316"/>
      <c r="P316"/>
      <c r="Q316"/>
      <c r="R316"/>
      <c r="S316"/>
      <c r="T316"/>
      <c r="U316"/>
      <c r="V316"/>
      <c r="W316"/>
      <c r="X316"/>
    </row>
    <row r="317" spans="1:24" ht="20.100000000000001" customHeight="1">
      <c r="A317"/>
      <c r="B317"/>
      <c r="C317"/>
      <c r="D317"/>
      <c r="E317"/>
      <c r="F317"/>
      <c r="G317"/>
      <c r="H317"/>
      <c r="I317"/>
      <c r="J317"/>
      <c r="K317"/>
      <c r="L317"/>
      <c r="M317"/>
      <c r="N317"/>
      <c r="O317"/>
      <c r="P317"/>
      <c r="Q317"/>
      <c r="R317"/>
      <c r="S317"/>
      <c r="T317"/>
      <c r="U317"/>
      <c r="V317"/>
      <c r="W317"/>
      <c r="X317"/>
    </row>
    <row r="318" spans="1:24" ht="20.100000000000001" customHeight="1">
      <c r="A318"/>
      <c r="B318"/>
      <c r="C318"/>
      <c r="D318"/>
      <c r="E318"/>
      <c r="F318"/>
      <c r="G318"/>
      <c r="H318"/>
      <c r="I318"/>
      <c r="J318"/>
      <c r="K318"/>
      <c r="L318"/>
      <c r="M318"/>
      <c r="N318"/>
      <c r="O318"/>
      <c r="P318"/>
      <c r="Q318"/>
      <c r="R318"/>
      <c r="S318"/>
      <c r="T318"/>
      <c r="U318"/>
      <c r="V318"/>
      <c r="W318"/>
      <c r="X318"/>
    </row>
    <row r="319" spans="1:24" ht="20.100000000000001" customHeight="1">
      <c r="A319"/>
      <c r="B319"/>
      <c r="C319"/>
      <c r="D319"/>
      <c r="E319"/>
      <c r="F319"/>
      <c r="G319"/>
      <c r="H319"/>
      <c r="I319"/>
      <c r="J319"/>
      <c r="K319"/>
      <c r="L319"/>
      <c r="M319"/>
      <c r="N319"/>
      <c r="O319"/>
      <c r="P319"/>
      <c r="Q319"/>
      <c r="R319"/>
      <c r="S319"/>
      <c r="T319"/>
      <c r="U319"/>
      <c r="V319"/>
      <c r="W319"/>
      <c r="X319"/>
    </row>
    <row r="320" spans="1:24" ht="20.100000000000001" customHeight="1">
      <c r="A320"/>
      <c r="B320"/>
      <c r="C320"/>
      <c r="D320"/>
      <c r="E320"/>
      <c r="F320"/>
      <c r="G320"/>
      <c r="H320"/>
      <c r="I320"/>
      <c r="J320"/>
      <c r="K320"/>
      <c r="L320"/>
      <c r="M320"/>
      <c r="N320"/>
      <c r="O320"/>
      <c r="P320"/>
      <c r="Q320"/>
      <c r="R320"/>
      <c r="S320"/>
      <c r="T320"/>
      <c r="U320"/>
      <c r="V320"/>
      <c r="W320"/>
      <c r="X320"/>
    </row>
    <row r="321" spans="1:24" ht="20.100000000000001" customHeight="1">
      <c r="A321"/>
      <c r="B321"/>
      <c r="C321"/>
      <c r="D321"/>
      <c r="E321"/>
      <c r="F321"/>
      <c r="G321"/>
      <c r="H321"/>
      <c r="I321"/>
      <c r="J321"/>
      <c r="K321"/>
      <c r="L321"/>
      <c r="M321"/>
      <c r="N321"/>
      <c r="O321"/>
      <c r="P321"/>
      <c r="Q321"/>
      <c r="R321"/>
      <c r="S321"/>
      <c r="T321"/>
      <c r="U321"/>
      <c r="V321"/>
      <c r="W321"/>
      <c r="X321"/>
    </row>
    <row r="322" spans="1:24" ht="20.100000000000001" customHeight="1">
      <c r="A322"/>
      <c r="B322"/>
      <c r="C322"/>
      <c r="D322"/>
      <c r="E322"/>
      <c r="F322"/>
      <c r="G322"/>
      <c r="H322"/>
      <c r="I322"/>
      <c r="J322"/>
      <c r="K322"/>
      <c r="L322"/>
      <c r="M322"/>
      <c r="N322"/>
      <c r="O322"/>
      <c r="P322"/>
      <c r="Q322"/>
      <c r="R322"/>
      <c r="S322"/>
      <c r="T322"/>
      <c r="U322"/>
      <c r="V322"/>
      <c r="W322"/>
      <c r="X322"/>
    </row>
    <row r="323" spans="1:24" ht="20.100000000000001" customHeight="1">
      <c r="A323"/>
      <c r="B323"/>
      <c r="C323"/>
      <c r="D323"/>
      <c r="E323"/>
      <c r="F323"/>
      <c r="G323"/>
      <c r="H323"/>
      <c r="I323"/>
      <c r="J323"/>
      <c r="K323"/>
      <c r="L323"/>
      <c r="M323"/>
      <c r="N323"/>
      <c r="O323"/>
      <c r="P323"/>
      <c r="Q323"/>
      <c r="R323"/>
      <c r="S323"/>
      <c r="T323"/>
      <c r="U323"/>
      <c r="V323"/>
      <c r="W323"/>
      <c r="X323"/>
    </row>
    <row r="324" spans="1:24" ht="20.100000000000001" customHeight="1">
      <c r="A324"/>
      <c r="B324"/>
      <c r="C324"/>
      <c r="D324"/>
      <c r="E324"/>
      <c r="F324"/>
      <c r="G324"/>
      <c r="H324"/>
      <c r="I324"/>
      <c r="J324"/>
      <c r="K324"/>
      <c r="L324"/>
      <c r="M324"/>
      <c r="N324"/>
      <c r="O324"/>
      <c r="P324"/>
      <c r="Q324"/>
      <c r="R324"/>
      <c r="S324"/>
      <c r="T324"/>
      <c r="U324"/>
      <c r="V324"/>
      <c r="W324"/>
      <c r="X324"/>
    </row>
    <row r="325" spans="1:24" ht="20.100000000000001" customHeight="1">
      <c r="A325"/>
      <c r="B325"/>
      <c r="C325"/>
      <c r="D325"/>
      <c r="E325"/>
      <c r="F325"/>
      <c r="G325"/>
      <c r="H325"/>
      <c r="I325"/>
      <c r="J325"/>
      <c r="K325"/>
      <c r="L325"/>
      <c r="M325"/>
      <c r="N325"/>
      <c r="O325"/>
      <c r="P325"/>
      <c r="Q325"/>
      <c r="R325"/>
      <c r="S325"/>
      <c r="T325"/>
      <c r="U325"/>
      <c r="V325"/>
      <c r="W325"/>
      <c r="X325"/>
    </row>
    <row r="326" spans="1:24" ht="20.100000000000001" customHeight="1">
      <c r="A326"/>
      <c r="B326"/>
      <c r="C326"/>
      <c r="D326"/>
      <c r="E326"/>
      <c r="F326"/>
      <c r="G326"/>
      <c r="H326"/>
      <c r="I326"/>
      <c r="J326"/>
      <c r="K326"/>
      <c r="L326"/>
      <c r="M326"/>
      <c r="N326"/>
      <c r="O326"/>
      <c r="P326"/>
      <c r="Q326"/>
      <c r="R326"/>
      <c r="S326"/>
      <c r="T326"/>
      <c r="U326"/>
      <c r="V326"/>
      <c r="W326"/>
      <c r="X326"/>
    </row>
    <row r="327" spans="1:24" ht="20.100000000000001" customHeight="1">
      <c r="A327"/>
      <c r="B327"/>
      <c r="C327"/>
      <c r="D327"/>
      <c r="E327"/>
      <c r="F327"/>
      <c r="G327"/>
      <c r="H327"/>
      <c r="I327"/>
      <c r="J327"/>
      <c r="K327"/>
      <c r="L327"/>
      <c r="M327"/>
      <c r="N327"/>
      <c r="O327"/>
      <c r="P327"/>
      <c r="Q327"/>
      <c r="R327"/>
      <c r="S327"/>
      <c r="T327"/>
      <c r="U327"/>
      <c r="V327"/>
      <c r="W327"/>
      <c r="X327"/>
    </row>
    <row r="328" spans="1:24" ht="20.100000000000001" customHeight="1">
      <c r="A328"/>
      <c r="B328"/>
      <c r="C328"/>
      <c r="D328"/>
      <c r="E328"/>
      <c r="F328"/>
      <c r="G328"/>
      <c r="H328"/>
      <c r="I328"/>
      <c r="J328"/>
      <c r="K328"/>
      <c r="L328"/>
      <c r="M328"/>
      <c r="N328"/>
      <c r="O328"/>
      <c r="P328"/>
      <c r="Q328"/>
      <c r="R328"/>
      <c r="S328"/>
      <c r="T328"/>
      <c r="U328"/>
      <c r="V328"/>
      <c r="W328"/>
      <c r="X328"/>
    </row>
    <row r="329" spans="1:24" ht="20.100000000000001" customHeight="1">
      <c r="A329"/>
      <c r="B329"/>
      <c r="C329"/>
      <c r="D329"/>
      <c r="E329"/>
      <c r="F329"/>
      <c r="G329"/>
      <c r="H329"/>
      <c r="I329"/>
      <c r="J329"/>
      <c r="K329"/>
      <c r="L329"/>
      <c r="M329"/>
      <c r="N329"/>
      <c r="O329"/>
      <c r="P329"/>
      <c r="Q329"/>
      <c r="R329"/>
      <c r="S329"/>
      <c r="T329"/>
      <c r="U329"/>
      <c r="V329"/>
      <c r="W329"/>
      <c r="X329"/>
    </row>
    <row r="330" spans="1:24" ht="20.100000000000001" customHeight="1">
      <c r="A330"/>
      <c r="B330"/>
      <c r="C330"/>
      <c r="D330"/>
      <c r="E330"/>
      <c r="F330"/>
      <c r="G330"/>
      <c r="H330"/>
      <c r="I330"/>
      <c r="J330"/>
      <c r="K330"/>
      <c r="L330"/>
      <c r="M330"/>
      <c r="N330"/>
      <c r="O330"/>
      <c r="P330"/>
      <c r="Q330"/>
      <c r="R330"/>
      <c r="S330"/>
      <c r="T330"/>
      <c r="U330"/>
      <c r="V330"/>
      <c r="W330"/>
      <c r="X330"/>
    </row>
    <row r="331" spans="1:24" ht="20.100000000000001" customHeight="1">
      <c r="A331"/>
      <c r="B331"/>
      <c r="C331"/>
      <c r="D331"/>
      <c r="E331"/>
      <c r="F331"/>
      <c r="G331"/>
      <c r="H331"/>
      <c r="I331"/>
      <c r="J331"/>
      <c r="K331"/>
      <c r="L331"/>
      <c r="M331"/>
      <c r="N331"/>
      <c r="O331"/>
      <c r="P331"/>
      <c r="Q331"/>
      <c r="R331"/>
      <c r="S331"/>
      <c r="T331"/>
      <c r="U331"/>
      <c r="V331"/>
      <c r="W331"/>
      <c r="X331"/>
    </row>
    <row r="332" spans="1:24" ht="20.100000000000001" customHeight="1">
      <c r="A332"/>
      <c r="B332"/>
      <c r="C332"/>
      <c r="D332"/>
      <c r="E332"/>
      <c r="F332"/>
      <c r="G332"/>
      <c r="H332"/>
      <c r="I332"/>
      <c r="J332"/>
      <c r="K332"/>
      <c r="L332"/>
      <c r="M332"/>
      <c r="N332"/>
      <c r="O332"/>
      <c r="P332"/>
      <c r="Q332"/>
      <c r="R332"/>
      <c r="S332"/>
      <c r="T332"/>
      <c r="U332"/>
      <c r="V332"/>
      <c r="W332"/>
      <c r="X332"/>
    </row>
    <row r="333" spans="1:24" ht="20.100000000000001" customHeight="1">
      <c r="A333"/>
      <c r="B333"/>
      <c r="C333"/>
      <c r="D333"/>
      <c r="E333"/>
      <c r="F333"/>
      <c r="G333"/>
      <c r="H333"/>
      <c r="I333"/>
      <c r="J333"/>
      <c r="K333"/>
      <c r="L333"/>
      <c r="M333"/>
      <c r="N333"/>
      <c r="O333"/>
      <c r="P333"/>
      <c r="Q333"/>
      <c r="R333"/>
      <c r="S333"/>
      <c r="T333"/>
      <c r="U333"/>
      <c r="V333"/>
      <c r="W333"/>
      <c r="X333"/>
    </row>
    <row r="334" spans="1:24" ht="20.100000000000001" customHeight="1">
      <c r="A334"/>
      <c r="B334"/>
      <c r="C334"/>
      <c r="D334"/>
      <c r="E334"/>
      <c r="F334"/>
      <c r="G334"/>
      <c r="H334"/>
      <c r="I334"/>
      <c r="J334"/>
      <c r="K334"/>
      <c r="L334"/>
      <c r="M334"/>
      <c r="N334"/>
      <c r="O334"/>
      <c r="P334"/>
      <c r="Q334"/>
      <c r="R334"/>
      <c r="S334"/>
      <c r="T334"/>
      <c r="U334"/>
      <c r="V334"/>
      <c r="W334"/>
      <c r="X334"/>
    </row>
    <row r="335" spans="1:24" ht="20.100000000000001" customHeight="1">
      <c r="A335"/>
      <c r="B335"/>
      <c r="C335"/>
      <c r="D335"/>
      <c r="E335"/>
      <c r="F335"/>
      <c r="G335"/>
      <c r="H335"/>
      <c r="I335"/>
      <c r="J335"/>
      <c r="K335"/>
      <c r="L335"/>
      <c r="M335"/>
      <c r="N335"/>
      <c r="O335"/>
      <c r="P335"/>
      <c r="Q335"/>
      <c r="R335"/>
      <c r="S335"/>
      <c r="T335"/>
      <c r="U335"/>
      <c r="V335"/>
      <c r="W335"/>
      <c r="X335"/>
    </row>
    <row r="336" spans="1:24" ht="20.100000000000001" customHeight="1">
      <c r="A336"/>
      <c r="B336"/>
      <c r="C336"/>
      <c r="D336"/>
      <c r="E336"/>
      <c r="F336"/>
      <c r="G336"/>
      <c r="H336"/>
      <c r="I336"/>
      <c r="J336"/>
      <c r="K336"/>
      <c r="L336"/>
      <c r="M336"/>
      <c r="N336"/>
      <c r="O336"/>
      <c r="P336"/>
      <c r="Q336"/>
      <c r="R336"/>
      <c r="S336"/>
      <c r="T336"/>
      <c r="U336"/>
      <c r="V336"/>
      <c r="W336"/>
      <c r="X336"/>
    </row>
    <row r="337" spans="1:24" ht="20.100000000000001" customHeight="1">
      <c r="A337"/>
      <c r="B337"/>
      <c r="C337"/>
      <c r="D337"/>
      <c r="E337"/>
      <c r="F337"/>
      <c r="G337"/>
      <c r="H337"/>
      <c r="I337"/>
      <c r="J337"/>
      <c r="K337"/>
      <c r="L337"/>
      <c r="M337"/>
      <c r="N337"/>
      <c r="O337"/>
      <c r="P337"/>
      <c r="Q337"/>
      <c r="R337"/>
      <c r="S337"/>
      <c r="T337"/>
      <c r="U337"/>
      <c r="V337"/>
      <c r="W337"/>
      <c r="X337"/>
    </row>
    <row r="338" spans="1:24" ht="20.100000000000001" customHeight="1">
      <c r="A338"/>
      <c r="B338"/>
      <c r="C338"/>
      <c r="D338"/>
      <c r="E338"/>
      <c r="F338"/>
      <c r="G338"/>
      <c r="H338"/>
      <c r="I338"/>
      <c r="J338"/>
      <c r="K338"/>
      <c r="L338"/>
      <c r="M338"/>
      <c r="N338"/>
      <c r="O338"/>
      <c r="P338"/>
      <c r="Q338"/>
      <c r="R338"/>
      <c r="S338"/>
      <c r="T338"/>
      <c r="U338"/>
      <c r="V338"/>
      <c r="W338"/>
      <c r="X338"/>
    </row>
    <row r="339" spans="1:24" ht="20.100000000000001" customHeight="1">
      <c r="A339"/>
      <c r="B339"/>
      <c r="C339"/>
      <c r="D339"/>
      <c r="E339"/>
      <c r="F339"/>
      <c r="G339"/>
      <c r="H339"/>
      <c r="I339"/>
      <c r="J339"/>
      <c r="K339"/>
      <c r="L339"/>
      <c r="M339"/>
      <c r="N339"/>
      <c r="O339"/>
      <c r="P339"/>
      <c r="Q339"/>
      <c r="R339"/>
      <c r="S339"/>
      <c r="T339"/>
      <c r="U339"/>
      <c r="V339"/>
      <c r="W339"/>
      <c r="X339"/>
    </row>
    <row r="340" spans="1:24" ht="20.100000000000001" customHeight="1">
      <c r="A340"/>
      <c r="B340"/>
      <c r="C340"/>
      <c r="D340"/>
      <c r="E340"/>
      <c r="F340"/>
      <c r="G340"/>
      <c r="H340"/>
      <c r="I340"/>
      <c r="J340"/>
      <c r="K340"/>
      <c r="L340"/>
      <c r="M340"/>
      <c r="N340"/>
      <c r="O340"/>
      <c r="P340"/>
      <c r="Q340"/>
      <c r="R340"/>
      <c r="S340"/>
      <c r="T340"/>
      <c r="U340"/>
      <c r="V340"/>
      <c r="W340"/>
      <c r="X340"/>
    </row>
    <row r="341" spans="1:24" ht="20.100000000000001" customHeight="1">
      <c r="A341"/>
      <c r="B341"/>
      <c r="C341"/>
      <c r="D341"/>
      <c r="E341"/>
      <c r="F341"/>
      <c r="G341"/>
      <c r="H341"/>
      <c r="I341"/>
      <c r="J341"/>
      <c r="K341"/>
      <c r="L341"/>
      <c r="M341"/>
      <c r="N341"/>
      <c r="O341"/>
      <c r="P341"/>
      <c r="Q341"/>
      <c r="R341"/>
      <c r="S341"/>
      <c r="T341"/>
      <c r="U341"/>
      <c r="V341"/>
      <c r="W341"/>
      <c r="X341"/>
    </row>
    <row r="342" spans="1:24" ht="20.100000000000001" customHeight="1">
      <c r="A342"/>
      <c r="B342"/>
      <c r="C342"/>
      <c r="D342"/>
      <c r="E342"/>
      <c r="F342"/>
      <c r="G342"/>
      <c r="H342"/>
      <c r="I342"/>
      <c r="J342"/>
      <c r="K342"/>
      <c r="L342"/>
      <c r="M342"/>
      <c r="N342"/>
      <c r="O342"/>
      <c r="P342"/>
      <c r="Q342"/>
      <c r="R342"/>
      <c r="S342"/>
      <c r="T342"/>
      <c r="U342"/>
      <c r="V342"/>
      <c r="W342"/>
      <c r="X342"/>
    </row>
    <row r="343" spans="1:24" ht="20.100000000000001" customHeight="1">
      <c r="A343"/>
      <c r="B343"/>
      <c r="C343"/>
      <c r="D343"/>
      <c r="E343"/>
      <c r="F343"/>
      <c r="G343"/>
      <c r="H343"/>
      <c r="I343"/>
      <c r="J343"/>
      <c r="K343"/>
      <c r="L343"/>
      <c r="M343"/>
      <c r="N343"/>
      <c r="O343"/>
      <c r="P343"/>
      <c r="Q343"/>
      <c r="R343"/>
      <c r="S343"/>
      <c r="T343"/>
      <c r="U343"/>
      <c r="V343"/>
      <c r="W343"/>
      <c r="X343"/>
    </row>
    <row r="344" spans="1:24" ht="20.100000000000001" customHeight="1">
      <c r="A344"/>
      <c r="B344"/>
      <c r="C344"/>
      <c r="D344"/>
      <c r="E344"/>
      <c r="F344"/>
      <c r="G344"/>
      <c r="H344"/>
      <c r="I344"/>
      <c r="J344"/>
      <c r="K344"/>
      <c r="L344"/>
      <c r="M344"/>
      <c r="N344"/>
      <c r="O344"/>
      <c r="P344"/>
      <c r="Q344"/>
      <c r="R344"/>
      <c r="S344"/>
      <c r="T344"/>
      <c r="U344"/>
      <c r="V344"/>
      <c r="W344"/>
      <c r="X344"/>
    </row>
    <row r="345" spans="1:24" ht="20.100000000000001" customHeight="1">
      <c r="A345"/>
      <c r="B345"/>
      <c r="C345"/>
      <c r="D345"/>
      <c r="E345"/>
      <c r="F345"/>
      <c r="G345"/>
      <c r="H345"/>
      <c r="I345"/>
      <c r="J345"/>
      <c r="K345"/>
      <c r="L345"/>
      <c r="M345"/>
      <c r="N345"/>
      <c r="O345"/>
      <c r="P345"/>
      <c r="Q345"/>
      <c r="R345"/>
      <c r="S345"/>
      <c r="T345"/>
      <c r="U345"/>
      <c r="V345"/>
      <c r="W345"/>
      <c r="X345"/>
    </row>
    <row r="346" spans="1:24" ht="20.100000000000001" customHeight="1">
      <c r="A346"/>
      <c r="B346"/>
      <c r="C346"/>
      <c r="D346"/>
      <c r="E346"/>
      <c r="F346"/>
      <c r="G346"/>
      <c r="H346"/>
      <c r="I346"/>
      <c r="J346"/>
      <c r="K346"/>
      <c r="L346"/>
      <c r="M346"/>
      <c r="N346"/>
      <c r="O346"/>
      <c r="P346"/>
      <c r="Q346"/>
      <c r="R346"/>
      <c r="S346"/>
      <c r="T346"/>
      <c r="U346"/>
      <c r="V346"/>
      <c r="W346"/>
      <c r="X346"/>
    </row>
    <row r="347" spans="1:24" ht="20.100000000000001" customHeight="1">
      <c r="A347"/>
      <c r="B347"/>
      <c r="C347"/>
      <c r="D347"/>
      <c r="E347"/>
      <c r="F347"/>
      <c r="G347"/>
      <c r="H347"/>
      <c r="I347"/>
      <c r="J347"/>
      <c r="K347"/>
      <c r="L347"/>
      <c r="M347"/>
      <c r="N347"/>
      <c r="O347"/>
      <c r="P347"/>
      <c r="Q347"/>
      <c r="R347"/>
      <c r="S347"/>
      <c r="T347"/>
      <c r="U347"/>
      <c r="V347"/>
      <c r="W347"/>
      <c r="X347"/>
    </row>
    <row r="348" spans="1:24" ht="20.100000000000001" customHeight="1">
      <c r="A348"/>
      <c r="B348"/>
      <c r="C348"/>
      <c r="D348"/>
      <c r="E348"/>
      <c r="F348"/>
      <c r="G348"/>
      <c r="H348"/>
      <c r="I348"/>
      <c r="J348"/>
      <c r="K348"/>
      <c r="L348"/>
      <c r="M348"/>
      <c r="N348"/>
      <c r="O348"/>
      <c r="P348"/>
      <c r="Q348"/>
      <c r="R348"/>
      <c r="S348"/>
      <c r="T348"/>
      <c r="U348"/>
      <c r="V348"/>
      <c r="W348"/>
      <c r="X348"/>
    </row>
    <row r="349" spans="1:24" ht="20.100000000000001" customHeight="1">
      <c r="A349"/>
      <c r="B349"/>
      <c r="C349"/>
      <c r="D349"/>
      <c r="E349"/>
      <c r="F349"/>
      <c r="G349"/>
      <c r="H349"/>
      <c r="I349"/>
      <c r="J349"/>
      <c r="K349"/>
      <c r="L349"/>
      <c r="M349"/>
      <c r="N349"/>
      <c r="O349"/>
      <c r="P349"/>
      <c r="Q349"/>
      <c r="R349"/>
      <c r="S349"/>
      <c r="T349"/>
      <c r="U349"/>
      <c r="V349"/>
      <c r="W349"/>
      <c r="X349"/>
    </row>
    <row r="350" spans="1:24" ht="20.100000000000001" customHeight="1">
      <c r="A350"/>
      <c r="B350"/>
      <c r="C350"/>
      <c r="D350"/>
      <c r="E350"/>
      <c r="F350"/>
      <c r="G350"/>
      <c r="H350"/>
      <c r="I350"/>
      <c r="J350"/>
      <c r="K350"/>
      <c r="L350"/>
      <c r="M350"/>
      <c r="N350"/>
      <c r="O350"/>
      <c r="P350"/>
      <c r="Q350"/>
      <c r="R350"/>
      <c r="S350"/>
      <c r="T350"/>
      <c r="U350"/>
      <c r="V350"/>
      <c r="W350"/>
      <c r="X350"/>
    </row>
    <row r="351" spans="1:24" ht="20.100000000000001" customHeight="1">
      <c r="A351"/>
      <c r="B351"/>
      <c r="C351"/>
      <c r="D351"/>
      <c r="E351"/>
      <c r="F351"/>
      <c r="G351"/>
      <c r="H351"/>
      <c r="I351"/>
      <c r="J351"/>
      <c r="K351"/>
      <c r="L351"/>
      <c r="M351"/>
      <c r="N351"/>
      <c r="O351"/>
      <c r="P351"/>
      <c r="Q351"/>
      <c r="R351"/>
      <c r="S351"/>
      <c r="T351"/>
      <c r="U351"/>
      <c r="V351"/>
      <c r="W351"/>
      <c r="X351"/>
    </row>
    <row r="352" spans="1:24" ht="20.100000000000001" customHeight="1">
      <c r="A352"/>
      <c r="B352"/>
      <c r="C352"/>
      <c r="D352"/>
      <c r="E352"/>
      <c r="F352"/>
      <c r="G352"/>
      <c r="H352"/>
      <c r="I352"/>
      <c r="J352"/>
      <c r="K352"/>
      <c r="L352"/>
      <c r="M352"/>
      <c r="N352"/>
      <c r="O352"/>
      <c r="P352"/>
      <c r="Q352"/>
      <c r="R352"/>
      <c r="S352"/>
      <c r="T352"/>
      <c r="U352"/>
      <c r="V352"/>
      <c r="W352"/>
      <c r="X352"/>
    </row>
    <row r="353" spans="1:24" ht="20.100000000000001" customHeight="1">
      <c r="A353"/>
      <c r="B353"/>
      <c r="C353"/>
      <c r="D353"/>
      <c r="E353"/>
      <c r="F353"/>
      <c r="G353"/>
      <c r="H353"/>
      <c r="I353"/>
      <c r="J353"/>
      <c r="K353"/>
      <c r="L353"/>
      <c r="M353"/>
      <c r="N353"/>
      <c r="O353"/>
      <c r="P353"/>
      <c r="Q353"/>
      <c r="R353"/>
      <c r="S353"/>
      <c r="T353"/>
      <c r="U353"/>
      <c r="V353"/>
      <c r="W353"/>
      <c r="X353"/>
    </row>
    <row r="354" spans="1:24" ht="20.100000000000001" customHeight="1">
      <c r="A354"/>
      <c r="B354"/>
      <c r="C354"/>
      <c r="D354"/>
      <c r="E354"/>
      <c r="F354"/>
      <c r="G354"/>
      <c r="H354"/>
      <c r="I354"/>
      <c r="J354"/>
      <c r="K354"/>
      <c r="L354"/>
      <c r="M354"/>
      <c r="N354"/>
      <c r="O354"/>
      <c r="P354"/>
      <c r="Q354"/>
      <c r="R354"/>
      <c r="S354"/>
      <c r="T354"/>
      <c r="U354"/>
      <c r="V354"/>
      <c r="W354"/>
      <c r="X354"/>
    </row>
    <row r="355" spans="1:24" ht="20.100000000000001" customHeight="1">
      <c r="A355"/>
      <c r="B355"/>
      <c r="C355"/>
      <c r="D355"/>
      <c r="E355"/>
      <c r="F355"/>
      <c r="G355"/>
      <c r="H355"/>
      <c r="I355"/>
      <c r="J355"/>
      <c r="K355"/>
      <c r="L355"/>
      <c r="M355"/>
      <c r="N355"/>
      <c r="O355"/>
      <c r="P355"/>
      <c r="Q355"/>
      <c r="R355"/>
      <c r="S355"/>
      <c r="T355"/>
      <c r="U355"/>
      <c r="V355"/>
      <c r="W355"/>
      <c r="X355"/>
    </row>
    <row r="356" spans="1:24" ht="20.100000000000001" customHeight="1">
      <c r="A356"/>
      <c r="B356"/>
      <c r="C356"/>
      <c r="D356"/>
      <c r="E356"/>
      <c r="F356"/>
      <c r="G356"/>
      <c r="H356"/>
      <c r="I356"/>
      <c r="J356"/>
      <c r="K356"/>
      <c r="L356"/>
      <c r="M356"/>
      <c r="N356"/>
      <c r="O356"/>
      <c r="P356"/>
      <c r="Q356"/>
      <c r="R356"/>
      <c r="S356"/>
      <c r="T356"/>
      <c r="U356"/>
      <c r="V356"/>
      <c r="W356"/>
      <c r="X356"/>
    </row>
    <row r="357" spans="1:24" ht="20.100000000000001" customHeight="1">
      <c r="A357"/>
      <c r="B357"/>
      <c r="C357"/>
      <c r="D357"/>
      <c r="E357"/>
      <c r="F357"/>
      <c r="G357"/>
      <c r="H357"/>
      <c r="I357"/>
      <c r="J357"/>
      <c r="K357"/>
      <c r="L357"/>
      <c r="M357"/>
      <c r="N357"/>
      <c r="O357"/>
      <c r="P357"/>
      <c r="Q357"/>
      <c r="R357"/>
      <c r="S357"/>
      <c r="T357"/>
      <c r="U357"/>
      <c r="V357"/>
      <c r="W357"/>
      <c r="X357"/>
    </row>
    <row r="358" spans="1:24" ht="20.100000000000001" customHeight="1">
      <c r="A358"/>
      <c r="B358"/>
      <c r="C358"/>
      <c r="D358"/>
      <c r="E358"/>
      <c r="F358"/>
      <c r="G358"/>
      <c r="H358"/>
      <c r="I358"/>
      <c r="J358"/>
      <c r="K358"/>
      <c r="L358"/>
      <c r="M358"/>
      <c r="N358"/>
      <c r="O358"/>
      <c r="P358"/>
      <c r="Q358"/>
      <c r="R358"/>
      <c r="S358"/>
      <c r="T358"/>
      <c r="U358"/>
      <c r="V358"/>
      <c r="W358"/>
      <c r="X358"/>
    </row>
    <row r="359" spans="1:24" ht="20.100000000000001" customHeight="1">
      <c r="A359"/>
      <c r="B359"/>
      <c r="C359"/>
      <c r="D359"/>
      <c r="E359"/>
      <c r="F359"/>
      <c r="G359"/>
      <c r="H359"/>
      <c r="I359"/>
      <c r="J359"/>
      <c r="K359"/>
      <c r="L359"/>
      <c r="M359"/>
      <c r="N359"/>
      <c r="O359"/>
      <c r="P359"/>
      <c r="Q359"/>
      <c r="R359"/>
      <c r="S359"/>
      <c r="T359"/>
      <c r="U359"/>
      <c r="V359"/>
      <c r="W359"/>
      <c r="X359"/>
    </row>
    <row r="360" spans="1:24" ht="20.100000000000001" customHeight="1">
      <c r="A360"/>
      <c r="B360"/>
      <c r="C360"/>
      <c r="D360"/>
      <c r="E360"/>
      <c r="F360"/>
      <c r="G360"/>
      <c r="H360"/>
      <c r="I360"/>
      <c r="J360"/>
      <c r="K360"/>
      <c r="L360"/>
      <c r="M360"/>
      <c r="N360"/>
      <c r="O360"/>
      <c r="P360"/>
      <c r="Q360"/>
      <c r="R360"/>
      <c r="S360"/>
      <c r="T360"/>
      <c r="U360"/>
      <c r="V360"/>
      <c r="W360"/>
      <c r="X360"/>
    </row>
    <row r="361" spans="1:24" ht="20.100000000000001" customHeight="1">
      <c r="A361"/>
      <c r="B361"/>
      <c r="C361"/>
      <c r="D361"/>
      <c r="E361"/>
      <c r="F361"/>
      <c r="G361"/>
      <c r="H361"/>
      <c r="I361"/>
      <c r="J361"/>
      <c r="K361"/>
      <c r="L361"/>
      <c r="M361"/>
      <c r="N361"/>
      <c r="O361"/>
      <c r="P361"/>
      <c r="Q361"/>
      <c r="R361"/>
      <c r="S361"/>
      <c r="T361"/>
      <c r="U361"/>
      <c r="V361"/>
      <c r="W361"/>
      <c r="X361"/>
    </row>
    <row r="362" spans="1:24" ht="20.100000000000001" customHeight="1">
      <c r="A362"/>
      <c r="B362"/>
      <c r="C362"/>
      <c r="D362"/>
      <c r="E362"/>
      <c r="F362"/>
      <c r="G362"/>
      <c r="H362"/>
      <c r="I362"/>
      <c r="J362"/>
      <c r="K362"/>
      <c r="L362"/>
      <c r="M362"/>
      <c r="N362"/>
      <c r="O362"/>
      <c r="P362"/>
      <c r="Q362"/>
      <c r="R362"/>
      <c r="S362"/>
      <c r="T362"/>
      <c r="U362"/>
      <c r="V362"/>
      <c r="W362"/>
      <c r="X362"/>
    </row>
    <row r="363" spans="1:24" ht="20.100000000000001" customHeight="1">
      <c r="A363"/>
      <c r="B363"/>
      <c r="C363"/>
      <c r="D363"/>
      <c r="E363"/>
      <c r="F363"/>
      <c r="G363"/>
      <c r="H363"/>
      <c r="I363"/>
      <c r="J363"/>
      <c r="K363"/>
      <c r="L363"/>
      <c r="M363"/>
      <c r="N363"/>
      <c r="O363"/>
      <c r="P363"/>
      <c r="Q363"/>
      <c r="R363"/>
      <c r="S363"/>
      <c r="T363"/>
      <c r="U363"/>
      <c r="V363"/>
      <c r="W363"/>
      <c r="X363"/>
    </row>
    <row r="364" spans="1:24" ht="20.100000000000001" customHeight="1">
      <c r="A364"/>
      <c r="B364"/>
      <c r="C364"/>
      <c r="D364"/>
      <c r="E364"/>
      <c r="F364"/>
      <c r="G364"/>
      <c r="H364"/>
      <c r="I364"/>
      <c r="J364"/>
      <c r="K364"/>
      <c r="L364"/>
      <c r="M364"/>
      <c r="N364"/>
      <c r="O364"/>
      <c r="P364"/>
      <c r="Q364"/>
      <c r="R364"/>
      <c r="S364"/>
      <c r="T364"/>
      <c r="U364"/>
      <c r="V364"/>
      <c r="W364"/>
      <c r="X364"/>
    </row>
    <row r="365" spans="1:24" ht="20.100000000000001" customHeight="1">
      <c r="A365"/>
      <c r="B365"/>
      <c r="C365"/>
      <c r="D365"/>
      <c r="E365"/>
      <c r="F365"/>
      <c r="G365"/>
      <c r="H365"/>
      <c r="I365"/>
      <c r="J365"/>
      <c r="K365"/>
      <c r="L365"/>
      <c r="M365"/>
      <c r="N365"/>
      <c r="O365"/>
      <c r="P365"/>
      <c r="Q365"/>
      <c r="R365"/>
      <c r="S365"/>
      <c r="T365"/>
      <c r="U365"/>
      <c r="V365"/>
      <c r="W365"/>
      <c r="X365"/>
    </row>
    <row r="366" spans="1:24" ht="20.100000000000001" customHeight="1">
      <c r="A366"/>
      <c r="B366"/>
      <c r="C366"/>
      <c r="D366"/>
      <c r="E366"/>
      <c r="F366"/>
      <c r="G366"/>
      <c r="H366"/>
      <c r="I366"/>
      <c r="J366"/>
      <c r="K366"/>
      <c r="L366"/>
      <c r="M366"/>
      <c r="N366"/>
      <c r="O366"/>
      <c r="P366"/>
      <c r="Q366"/>
      <c r="R366"/>
      <c r="S366"/>
      <c r="T366"/>
      <c r="U366"/>
      <c r="V366"/>
      <c r="W366"/>
      <c r="X366"/>
    </row>
    <row r="367" spans="1:24" ht="20.100000000000001" customHeight="1">
      <c r="A367"/>
      <c r="B367"/>
      <c r="C367"/>
      <c r="D367"/>
      <c r="E367"/>
      <c r="F367"/>
      <c r="G367"/>
      <c r="H367"/>
      <c r="I367"/>
      <c r="J367"/>
      <c r="K367"/>
      <c r="L367"/>
      <c r="M367"/>
      <c r="N367"/>
      <c r="O367"/>
      <c r="P367"/>
      <c r="Q367"/>
      <c r="R367"/>
      <c r="S367"/>
      <c r="T367"/>
      <c r="U367"/>
      <c r="V367"/>
      <c r="W367"/>
      <c r="X367"/>
    </row>
    <row r="368" spans="1:24" ht="20.100000000000001" customHeight="1">
      <c r="A368"/>
      <c r="B368"/>
      <c r="C368"/>
      <c r="D368"/>
      <c r="E368"/>
      <c r="F368"/>
      <c r="G368"/>
      <c r="H368"/>
      <c r="I368"/>
      <c r="J368"/>
      <c r="K368"/>
      <c r="L368"/>
      <c r="M368"/>
      <c r="N368"/>
      <c r="O368"/>
      <c r="P368"/>
      <c r="Q368"/>
      <c r="R368"/>
      <c r="S368"/>
      <c r="T368"/>
      <c r="U368"/>
      <c r="V368"/>
      <c r="W368"/>
      <c r="X368"/>
    </row>
    <row r="369" spans="1:24" ht="20.100000000000001" customHeight="1">
      <c r="A369"/>
      <c r="B369"/>
      <c r="C369"/>
      <c r="D369"/>
      <c r="E369"/>
      <c r="F369"/>
      <c r="G369"/>
      <c r="H369"/>
      <c r="I369"/>
      <c r="J369"/>
      <c r="K369"/>
      <c r="L369"/>
      <c r="M369"/>
      <c r="N369"/>
      <c r="O369"/>
      <c r="P369"/>
      <c r="Q369"/>
      <c r="R369"/>
      <c r="S369"/>
      <c r="T369"/>
      <c r="U369"/>
      <c r="V369"/>
      <c r="W369"/>
      <c r="X369"/>
    </row>
    <row r="370" spans="1:24" ht="20.100000000000001" customHeight="1">
      <c r="A370"/>
      <c r="B370"/>
      <c r="C370"/>
      <c r="D370"/>
      <c r="E370"/>
      <c r="F370"/>
      <c r="G370"/>
      <c r="H370"/>
      <c r="I370"/>
      <c r="J370"/>
      <c r="K370"/>
      <c r="L370"/>
      <c r="M370"/>
      <c r="N370"/>
      <c r="O370"/>
      <c r="P370"/>
      <c r="Q370"/>
      <c r="R370"/>
      <c r="S370"/>
      <c r="T370"/>
      <c r="U370"/>
      <c r="V370"/>
      <c r="W370"/>
      <c r="X370"/>
    </row>
    <row r="371" spans="1:24" ht="20.100000000000001" customHeight="1">
      <c r="A371"/>
      <c r="B371"/>
      <c r="C371"/>
      <c r="D371"/>
      <c r="E371"/>
      <c r="F371"/>
      <c r="G371"/>
      <c r="H371"/>
      <c r="I371"/>
      <c r="J371"/>
      <c r="K371"/>
      <c r="L371"/>
      <c r="M371"/>
      <c r="N371"/>
      <c r="O371"/>
      <c r="P371"/>
      <c r="Q371"/>
      <c r="R371"/>
      <c r="S371"/>
      <c r="T371"/>
      <c r="U371"/>
      <c r="V371"/>
      <c r="W371"/>
      <c r="X371"/>
    </row>
    <row r="372" spans="1:24" ht="20.100000000000001" customHeight="1">
      <c r="A372"/>
      <c r="B372"/>
      <c r="C372"/>
      <c r="D372"/>
      <c r="E372"/>
      <c r="F372"/>
      <c r="G372"/>
      <c r="H372"/>
      <c r="I372"/>
      <c r="J372"/>
      <c r="K372"/>
      <c r="L372"/>
      <c r="M372"/>
      <c r="N372"/>
      <c r="O372"/>
      <c r="P372"/>
      <c r="Q372"/>
      <c r="R372"/>
      <c r="S372"/>
      <c r="T372"/>
      <c r="U372"/>
      <c r="V372"/>
      <c r="W372"/>
      <c r="X372"/>
    </row>
    <row r="373" spans="1:24" ht="20.100000000000001" customHeight="1">
      <c r="A373"/>
      <c r="B373"/>
      <c r="C373"/>
      <c r="D373"/>
      <c r="E373"/>
      <c r="F373"/>
      <c r="G373"/>
      <c r="H373"/>
      <c r="I373"/>
      <c r="J373"/>
      <c r="K373"/>
      <c r="L373"/>
      <c r="M373"/>
      <c r="N373"/>
      <c r="O373"/>
      <c r="P373"/>
      <c r="Q373"/>
      <c r="R373"/>
      <c r="S373"/>
      <c r="T373"/>
      <c r="U373"/>
      <c r="V373"/>
      <c r="W373"/>
      <c r="X373"/>
    </row>
    <row r="374" spans="1:24" ht="20.100000000000001" customHeight="1">
      <c r="A374"/>
      <c r="B374"/>
      <c r="C374"/>
      <c r="D374"/>
      <c r="E374"/>
      <c r="F374"/>
      <c r="G374"/>
      <c r="H374"/>
      <c r="I374"/>
      <c r="J374"/>
      <c r="K374"/>
      <c r="L374"/>
      <c r="M374"/>
      <c r="N374"/>
      <c r="O374"/>
      <c r="P374"/>
      <c r="Q374"/>
      <c r="R374"/>
      <c r="S374"/>
      <c r="T374"/>
      <c r="U374"/>
      <c r="V374"/>
      <c r="W374"/>
      <c r="X374"/>
    </row>
    <row r="375" spans="1:24" ht="20.100000000000001" customHeight="1">
      <c r="A375"/>
      <c r="B375"/>
      <c r="C375"/>
      <c r="D375"/>
      <c r="E375"/>
      <c r="F375"/>
      <c r="G375"/>
      <c r="H375"/>
      <c r="I375"/>
      <c r="J375"/>
      <c r="K375"/>
      <c r="L375"/>
      <c r="M375"/>
      <c r="N375"/>
      <c r="O375"/>
      <c r="P375"/>
      <c r="Q375"/>
      <c r="R375"/>
      <c r="S375"/>
      <c r="T375"/>
      <c r="U375"/>
      <c r="V375"/>
      <c r="W375"/>
      <c r="X375"/>
    </row>
    <row r="376" spans="1:24" ht="20.100000000000001" customHeight="1">
      <c r="A376"/>
      <c r="B376"/>
      <c r="C376"/>
      <c r="D376"/>
      <c r="E376"/>
      <c r="F376"/>
      <c r="G376"/>
      <c r="H376"/>
      <c r="I376"/>
      <c r="J376"/>
      <c r="K376"/>
      <c r="L376"/>
      <c r="M376"/>
      <c r="N376"/>
      <c r="O376"/>
      <c r="P376"/>
      <c r="Q376"/>
      <c r="R376"/>
      <c r="S376"/>
      <c r="T376"/>
      <c r="U376"/>
      <c r="V376"/>
      <c r="W376"/>
      <c r="X376"/>
    </row>
    <row r="377" spans="1:24" ht="20.100000000000001" customHeight="1">
      <c r="A377"/>
      <c r="B377"/>
      <c r="C377"/>
      <c r="D377"/>
      <c r="E377"/>
      <c r="F377"/>
      <c r="G377"/>
      <c r="H377"/>
      <c r="I377"/>
      <c r="J377"/>
      <c r="K377"/>
      <c r="L377"/>
      <c r="M377"/>
      <c r="N377"/>
      <c r="O377"/>
      <c r="P377"/>
      <c r="Q377"/>
      <c r="R377"/>
      <c r="S377"/>
      <c r="T377"/>
      <c r="U377"/>
      <c r="V377"/>
      <c r="W377"/>
      <c r="X377"/>
    </row>
    <row r="378" spans="1:24" ht="20.100000000000001" customHeight="1">
      <c r="A378"/>
      <c r="B378"/>
      <c r="C378"/>
      <c r="D378"/>
      <c r="E378"/>
      <c r="F378"/>
      <c r="G378"/>
      <c r="H378"/>
      <c r="I378"/>
      <c r="J378"/>
      <c r="K378"/>
      <c r="L378"/>
      <c r="M378"/>
      <c r="N378"/>
      <c r="O378"/>
      <c r="P378"/>
      <c r="Q378"/>
      <c r="R378"/>
      <c r="S378"/>
      <c r="T378"/>
      <c r="U378"/>
      <c r="V378"/>
      <c r="W378"/>
      <c r="X378"/>
    </row>
    <row r="379" spans="1:24" ht="20.100000000000001" customHeight="1">
      <c r="A379"/>
      <c r="B379"/>
      <c r="C379"/>
      <c r="D379"/>
      <c r="E379"/>
      <c r="F379"/>
      <c r="G379"/>
      <c r="H379"/>
      <c r="I379"/>
      <c r="J379"/>
      <c r="K379"/>
      <c r="L379"/>
      <c r="M379"/>
      <c r="N379"/>
      <c r="O379"/>
      <c r="P379"/>
      <c r="Q379"/>
      <c r="R379"/>
      <c r="S379"/>
      <c r="T379"/>
      <c r="U379"/>
      <c r="V379"/>
      <c r="W379"/>
      <c r="X379"/>
    </row>
    <row r="380" spans="1:24" ht="20.100000000000001" customHeight="1">
      <c r="A380"/>
      <c r="B380"/>
      <c r="C380"/>
      <c r="D380"/>
      <c r="E380"/>
      <c r="F380"/>
      <c r="G380"/>
      <c r="H380"/>
      <c r="I380"/>
      <c r="J380"/>
      <c r="K380"/>
      <c r="L380"/>
      <c r="M380"/>
      <c r="N380"/>
      <c r="O380"/>
      <c r="P380"/>
      <c r="Q380"/>
      <c r="R380"/>
      <c r="S380"/>
      <c r="T380"/>
      <c r="U380"/>
      <c r="V380"/>
      <c r="W380"/>
      <c r="X380"/>
    </row>
    <row r="381" spans="1:24" ht="20.100000000000001" customHeight="1">
      <c r="A381"/>
      <c r="B381"/>
      <c r="C381"/>
      <c r="D381"/>
      <c r="E381"/>
      <c r="F381"/>
      <c r="G381"/>
      <c r="H381"/>
      <c r="I381"/>
      <c r="J381"/>
      <c r="K381"/>
      <c r="L381"/>
      <c r="M381"/>
      <c r="N381"/>
      <c r="O381"/>
      <c r="P381"/>
      <c r="Q381"/>
      <c r="R381"/>
      <c r="S381"/>
      <c r="T381"/>
      <c r="U381"/>
      <c r="V381"/>
      <c r="W381"/>
      <c r="X381"/>
    </row>
    <row r="382" spans="1:24" ht="20.100000000000001" customHeight="1">
      <c r="A382"/>
      <c r="B382"/>
      <c r="C382"/>
      <c r="D382"/>
      <c r="E382"/>
      <c r="F382"/>
      <c r="G382"/>
      <c r="H382"/>
      <c r="I382"/>
      <c r="J382"/>
      <c r="K382"/>
      <c r="L382"/>
      <c r="M382"/>
      <c r="N382"/>
      <c r="O382"/>
      <c r="P382"/>
      <c r="Q382"/>
      <c r="R382"/>
      <c r="S382"/>
      <c r="T382"/>
      <c r="U382"/>
      <c r="V382"/>
      <c r="W382"/>
      <c r="X382"/>
    </row>
    <row r="383" spans="1:24" ht="20.100000000000001" customHeight="1">
      <c r="A383"/>
      <c r="B383"/>
      <c r="C383"/>
      <c r="D383"/>
      <c r="E383"/>
      <c r="F383"/>
      <c r="G383"/>
      <c r="H383"/>
      <c r="I383"/>
      <c r="J383"/>
      <c r="K383"/>
      <c r="L383"/>
      <c r="M383"/>
      <c r="N383"/>
      <c r="O383"/>
      <c r="P383"/>
      <c r="Q383"/>
      <c r="R383"/>
      <c r="S383"/>
      <c r="T383"/>
      <c r="U383"/>
      <c r="V383"/>
      <c r="W383"/>
      <c r="X383"/>
    </row>
    <row r="384" spans="1:24" ht="20.100000000000001" customHeight="1">
      <c r="A384"/>
      <c r="B384"/>
      <c r="C384"/>
      <c r="D384"/>
      <c r="E384"/>
      <c r="F384"/>
      <c r="G384"/>
      <c r="H384"/>
      <c r="I384"/>
      <c r="J384"/>
      <c r="K384"/>
      <c r="L384"/>
      <c r="M384"/>
      <c r="N384"/>
      <c r="O384"/>
      <c r="P384"/>
      <c r="Q384"/>
      <c r="R384"/>
      <c r="S384"/>
      <c r="T384"/>
      <c r="U384"/>
      <c r="V384"/>
      <c r="W384"/>
      <c r="X384"/>
    </row>
    <row r="385" spans="1:24" ht="20.100000000000001" customHeight="1">
      <c r="A385"/>
      <c r="B385"/>
      <c r="C385"/>
      <c r="D385"/>
      <c r="E385"/>
      <c r="F385"/>
      <c r="G385"/>
      <c r="H385"/>
      <c r="I385"/>
      <c r="J385"/>
      <c r="K385"/>
      <c r="L385"/>
      <c r="M385"/>
      <c r="N385"/>
      <c r="O385"/>
      <c r="P385"/>
      <c r="Q385"/>
      <c r="R385"/>
      <c r="S385"/>
      <c r="T385"/>
      <c r="U385"/>
      <c r="V385"/>
      <c r="W385"/>
      <c r="X385"/>
    </row>
    <row r="386" spans="1:24" ht="20.100000000000001" customHeight="1">
      <c r="A386"/>
      <c r="B386"/>
      <c r="C386"/>
      <c r="D386"/>
      <c r="E386"/>
      <c r="F386"/>
      <c r="G386"/>
      <c r="H386"/>
      <c r="I386"/>
      <c r="J386"/>
      <c r="K386"/>
      <c r="L386"/>
      <c r="M386"/>
      <c r="N386"/>
      <c r="O386"/>
      <c r="P386"/>
      <c r="Q386"/>
      <c r="R386"/>
      <c r="S386"/>
      <c r="T386"/>
      <c r="U386"/>
      <c r="V386"/>
      <c r="W386"/>
      <c r="X386"/>
    </row>
    <row r="387" spans="1:24" ht="20.100000000000001" customHeight="1">
      <c r="A387"/>
      <c r="B387"/>
      <c r="C387"/>
      <c r="D387"/>
      <c r="E387"/>
      <c r="F387"/>
      <c r="G387"/>
      <c r="H387"/>
      <c r="I387"/>
      <c r="J387"/>
      <c r="K387"/>
      <c r="L387"/>
      <c r="M387"/>
      <c r="N387"/>
      <c r="O387"/>
      <c r="P387"/>
      <c r="Q387"/>
      <c r="R387"/>
      <c r="S387"/>
      <c r="T387"/>
      <c r="U387"/>
      <c r="V387"/>
      <c r="W387"/>
      <c r="X387"/>
    </row>
    <row r="388" spans="1:24" ht="20.100000000000001" customHeight="1">
      <c r="A388"/>
      <c r="B388"/>
      <c r="C388"/>
      <c r="D388"/>
      <c r="E388"/>
      <c r="F388"/>
      <c r="G388"/>
      <c r="H388"/>
      <c r="I388"/>
      <c r="J388"/>
      <c r="K388"/>
      <c r="L388"/>
      <c r="M388"/>
      <c r="N388"/>
      <c r="O388"/>
      <c r="P388"/>
      <c r="Q388"/>
      <c r="R388"/>
      <c r="S388"/>
      <c r="T388"/>
      <c r="U388"/>
      <c r="V388"/>
      <c r="W388"/>
      <c r="X388"/>
    </row>
    <row r="389" spans="1:24" ht="20.100000000000001" customHeight="1">
      <c r="A389"/>
      <c r="B389"/>
      <c r="C389"/>
      <c r="D389"/>
      <c r="E389"/>
      <c r="F389"/>
      <c r="G389"/>
      <c r="H389"/>
      <c r="I389"/>
      <c r="J389"/>
      <c r="K389"/>
      <c r="L389"/>
      <c r="M389"/>
      <c r="N389"/>
      <c r="O389"/>
      <c r="P389"/>
      <c r="Q389"/>
      <c r="R389"/>
      <c r="S389"/>
      <c r="T389"/>
      <c r="U389"/>
      <c r="V389"/>
      <c r="W389"/>
      <c r="X389"/>
    </row>
    <row r="390" spans="1:24" ht="20.100000000000001" customHeight="1">
      <c r="A390"/>
      <c r="B390"/>
      <c r="C390"/>
      <c r="D390"/>
      <c r="E390"/>
      <c r="F390"/>
      <c r="G390"/>
      <c r="H390"/>
      <c r="I390"/>
      <c r="J390"/>
      <c r="K390"/>
      <c r="L390"/>
      <c r="M390"/>
      <c r="N390"/>
      <c r="O390"/>
      <c r="P390"/>
      <c r="Q390"/>
      <c r="R390"/>
      <c r="S390"/>
      <c r="T390"/>
      <c r="U390"/>
      <c r="V390"/>
      <c r="W390"/>
      <c r="X390"/>
    </row>
    <row r="391" spans="1:24" ht="20.100000000000001" customHeight="1">
      <c r="A391"/>
      <c r="B391"/>
      <c r="C391"/>
      <c r="D391"/>
      <c r="E391"/>
      <c r="F391"/>
      <c r="G391"/>
      <c r="H391"/>
      <c r="I391"/>
      <c r="J391"/>
      <c r="K391"/>
      <c r="L391"/>
      <c r="M391"/>
      <c r="N391"/>
      <c r="O391"/>
      <c r="P391"/>
      <c r="Q391"/>
      <c r="R391"/>
      <c r="S391"/>
      <c r="T391"/>
      <c r="U391"/>
      <c r="V391"/>
      <c r="W391"/>
      <c r="X391"/>
    </row>
    <row r="392" spans="1:24" ht="20.100000000000001" customHeight="1">
      <c r="A392"/>
      <c r="B392"/>
      <c r="C392"/>
      <c r="D392"/>
      <c r="E392"/>
      <c r="F392"/>
      <c r="G392"/>
      <c r="H392"/>
      <c r="I392"/>
      <c r="J392"/>
      <c r="K392"/>
      <c r="L392"/>
      <c r="M392"/>
      <c r="N392"/>
      <c r="O392"/>
      <c r="P392"/>
      <c r="Q392"/>
      <c r="R392"/>
      <c r="S392"/>
      <c r="T392"/>
      <c r="U392"/>
      <c r="V392"/>
      <c r="W392"/>
      <c r="X392"/>
    </row>
    <row r="393" spans="1:24" ht="20.100000000000001" customHeight="1">
      <c r="A393"/>
      <c r="B393"/>
      <c r="C393"/>
      <c r="D393"/>
      <c r="E393"/>
      <c r="F393"/>
      <c r="G393"/>
      <c r="H393"/>
      <c r="I393"/>
      <c r="J393"/>
      <c r="K393"/>
      <c r="L393"/>
      <c r="M393"/>
      <c r="N393"/>
      <c r="O393"/>
      <c r="P393"/>
      <c r="Q393"/>
      <c r="R393"/>
      <c r="S393"/>
      <c r="T393"/>
      <c r="U393"/>
      <c r="V393"/>
      <c r="W393"/>
      <c r="X393"/>
    </row>
    <row r="394" spans="1:24" ht="20.100000000000001" customHeight="1">
      <c r="A394"/>
      <c r="B394"/>
      <c r="C394"/>
      <c r="D394"/>
      <c r="E394"/>
      <c r="F394"/>
      <c r="G394"/>
      <c r="H394"/>
      <c r="I394"/>
      <c r="J394"/>
      <c r="K394"/>
      <c r="L394"/>
      <c r="M394"/>
      <c r="N394"/>
      <c r="O394"/>
      <c r="P394"/>
      <c r="Q394"/>
      <c r="R394"/>
      <c r="S394"/>
      <c r="T394"/>
      <c r="U394"/>
      <c r="V394"/>
      <c r="W394"/>
      <c r="X394"/>
    </row>
    <row r="395" spans="1:24" ht="20.100000000000001" customHeight="1">
      <c r="A395"/>
      <c r="B395"/>
      <c r="C395"/>
      <c r="D395"/>
      <c r="E395"/>
      <c r="F395"/>
      <c r="G395"/>
      <c r="H395"/>
      <c r="I395"/>
      <c r="J395"/>
      <c r="K395"/>
      <c r="L395"/>
      <c r="M395"/>
      <c r="N395"/>
      <c r="O395"/>
      <c r="P395"/>
      <c r="Q395"/>
      <c r="R395"/>
      <c r="S395"/>
      <c r="T395"/>
      <c r="U395"/>
      <c r="V395"/>
      <c r="W395"/>
      <c r="X395"/>
    </row>
    <row r="396" spans="1:24" ht="20.100000000000001" customHeight="1">
      <c r="A396"/>
      <c r="B396"/>
      <c r="C396"/>
      <c r="D396"/>
      <c r="E396"/>
      <c r="F396"/>
      <c r="G396"/>
      <c r="H396"/>
      <c r="I396"/>
      <c r="J396"/>
      <c r="K396"/>
      <c r="L396"/>
      <c r="M396"/>
      <c r="N396"/>
      <c r="O396"/>
      <c r="P396"/>
      <c r="Q396"/>
      <c r="R396"/>
      <c r="S396"/>
      <c r="T396"/>
      <c r="U396"/>
      <c r="V396"/>
      <c r="W396"/>
      <c r="X396"/>
    </row>
    <row r="397" spans="1:24" ht="20.100000000000001" customHeight="1">
      <c r="A397"/>
      <c r="B397"/>
      <c r="C397"/>
      <c r="D397"/>
      <c r="E397"/>
      <c r="F397"/>
      <c r="G397"/>
      <c r="H397"/>
      <c r="I397"/>
      <c r="J397"/>
      <c r="K397"/>
      <c r="L397"/>
      <c r="M397"/>
      <c r="N397"/>
      <c r="O397"/>
      <c r="P397"/>
      <c r="Q397"/>
      <c r="R397"/>
      <c r="S397"/>
      <c r="T397"/>
      <c r="U397"/>
      <c r="V397"/>
      <c r="W397"/>
      <c r="X397"/>
    </row>
    <row r="398" spans="1:24" ht="20.100000000000001" customHeight="1">
      <c r="A398"/>
      <c r="B398"/>
      <c r="C398"/>
      <c r="D398"/>
      <c r="E398"/>
      <c r="F398"/>
      <c r="G398"/>
      <c r="H398"/>
      <c r="I398"/>
      <c r="J398"/>
      <c r="K398"/>
      <c r="L398"/>
      <c r="M398"/>
      <c r="N398"/>
      <c r="O398"/>
      <c r="P398"/>
      <c r="Q398"/>
      <c r="R398"/>
      <c r="S398"/>
      <c r="T398"/>
      <c r="U398"/>
      <c r="V398"/>
      <c r="W398"/>
      <c r="X398"/>
    </row>
    <row r="399" spans="1:24" ht="20.100000000000001" customHeight="1">
      <c r="A399"/>
      <c r="B399"/>
      <c r="C399"/>
      <c r="D399"/>
      <c r="E399"/>
      <c r="F399"/>
      <c r="G399"/>
      <c r="H399"/>
      <c r="I399"/>
      <c r="J399"/>
      <c r="K399"/>
      <c r="L399"/>
      <c r="M399"/>
      <c r="N399"/>
      <c r="O399"/>
      <c r="P399"/>
      <c r="Q399"/>
      <c r="R399"/>
      <c r="S399"/>
      <c r="T399"/>
      <c r="U399"/>
      <c r="V399"/>
      <c r="W399"/>
      <c r="X399"/>
    </row>
    <row r="400" spans="1:24" ht="20.100000000000001" customHeight="1">
      <c r="A400"/>
      <c r="B400"/>
      <c r="C400"/>
      <c r="D400"/>
      <c r="E400"/>
      <c r="F400"/>
      <c r="G400"/>
      <c r="H400"/>
      <c r="I400"/>
      <c r="J400"/>
      <c r="K400"/>
      <c r="L400"/>
      <c r="M400"/>
      <c r="N400"/>
      <c r="O400"/>
      <c r="P400"/>
      <c r="Q400"/>
      <c r="R400"/>
      <c r="S400"/>
      <c r="T400"/>
      <c r="U400"/>
      <c r="V400"/>
      <c r="W400"/>
      <c r="X400"/>
    </row>
    <row r="401" spans="1:24" ht="20.100000000000001" customHeight="1">
      <c r="A401"/>
      <c r="B401"/>
      <c r="C401"/>
      <c r="D401"/>
      <c r="E401"/>
      <c r="F401"/>
      <c r="G401"/>
      <c r="H401"/>
      <c r="I401"/>
      <c r="J401"/>
      <c r="K401"/>
      <c r="L401"/>
      <c r="M401"/>
      <c r="N401"/>
      <c r="O401"/>
      <c r="P401"/>
      <c r="Q401"/>
      <c r="R401"/>
      <c r="S401"/>
      <c r="T401"/>
      <c r="U401"/>
      <c r="V401"/>
      <c r="W401"/>
      <c r="X401"/>
    </row>
    <row r="402" spans="1:24" ht="20.100000000000001" customHeight="1">
      <c r="A402"/>
      <c r="B402"/>
      <c r="C402"/>
      <c r="D402"/>
      <c r="E402"/>
      <c r="F402"/>
      <c r="G402"/>
      <c r="H402"/>
      <c r="I402"/>
      <c r="J402"/>
      <c r="K402"/>
      <c r="L402"/>
      <c r="M402"/>
      <c r="N402"/>
      <c r="O402"/>
      <c r="P402"/>
      <c r="Q402"/>
      <c r="R402"/>
      <c r="S402"/>
      <c r="T402"/>
      <c r="U402"/>
      <c r="V402"/>
      <c r="W402"/>
      <c r="X402"/>
    </row>
    <row r="403" spans="1:24" ht="20.100000000000001" customHeight="1">
      <c r="A403"/>
      <c r="B403"/>
      <c r="C403"/>
      <c r="D403"/>
      <c r="E403"/>
      <c r="F403"/>
      <c r="G403"/>
      <c r="H403"/>
      <c r="I403"/>
      <c r="J403"/>
      <c r="K403"/>
      <c r="L403"/>
      <c r="M403"/>
      <c r="N403"/>
      <c r="O403"/>
      <c r="P403"/>
      <c r="Q403"/>
      <c r="R403"/>
      <c r="S403"/>
      <c r="T403"/>
      <c r="U403"/>
      <c r="V403"/>
      <c r="W403"/>
      <c r="X403"/>
    </row>
    <row r="404" spans="1:24" ht="20.100000000000001" customHeight="1">
      <c r="A404"/>
      <c r="B404"/>
      <c r="C404"/>
      <c r="D404"/>
      <c r="E404"/>
      <c r="F404"/>
      <c r="G404"/>
      <c r="H404"/>
      <c r="I404"/>
      <c r="J404"/>
      <c r="K404"/>
      <c r="L404"/>
      <c r="M404"/>
      <c r="N404"/>
      <c r="O404"/>
      <c r="P404"/>
      <c r="Q404"/>
      <c r="R404"/>
      <c r="S404"/>
      <c r="T404"/>
      <c r="U404"/>
      <c r="V404"/>
      <c r="W404"/>
      <c r="X404"/>
    </row>
    <row r="405" spans="1:24" ht="20.100000000000001" customHeight="1">
      <c r="A405"/>
      <c r="B405"/>
      <c r="C405"/>
      <c r="D405"/>
      <c r="E405"/>
      <c r="F405"/>
      <c r="G405"/>
      <c r="H405"/>
      <c r="I405"/>
      <c r="J405"/>
      <c r="K405"/>
      <c r="L405"/>
      <c r="M405"/>
      <c r="N405"/>
      <c r="O405"/>
      <c r="P405"/>
      <c r="Q405"/>
      <c r="R405"/>
      <c r="S405"/>
      <c r="T405"/>
      <c r="U405"/>
      <c r="V405"/>
      <c r="W405"/>
      <c r="X405"/>
    </row>
    <row r="406" spans="1:24" ht="20.100000000000001" customHeight="1">
      <c r="A406"/>
      <c r="B406"/>
      <c r="C406"/>
      <c r="D406"/>
      <c r="E406"/>
      <c r="F406"/>
      <c r="G406"/>
      <c r="H406"/>
      <c r="I406"/>
      <c r="J406"/>
      <c r="K406"/>
      <c r="L406"/>
      <c r="M406"/>
      <c r="N406"/>
      <c r="O406"/>
      <c r="P406"/>
      <c r="Q406"/>
      <c r="R406"/>
      <c r="S406"/>
      <c r="T406"/>
      <c r="U406"/>
      <c r="V406"/>
      <c r="W406"/>
      <c r="X406"/>
    </row>
    <row r="407" spans="1:24" ht="20.100000000000001" customHeight="1">
      <c r="A407"/>
      <c r="B407"/>
      <c r="C407"/>
      <c r="D407"/>
      <c r="E407"/>
      <c r="F407"/>
      <c r="G407"/>
      <c r="H407"/>
      <c r="I407"/>
      <c r="J407"/>
      <c r="K407"/>
      <c r="L407"/>
      <c r="M407"/>
      <c r="N407"/>
      <c r="O407"/>
      <c r="P407"/>
      <c r="Q407"/>
      <c r="R407"/>
      <c r="S407"/>
      <c r="T407"/>
      <c r="U407"/>
      <c r="V407"/>
      <c r="W407"/>
      <c r="X407"/>
    </row>
    <row r="408" spans="1:24" ht="20.100000000000001" customHeight="1">
      <c r="A408"/>
      <c r="B408"/>
      <c r="C408"/>
      <c r="D408"/>
      <c r="E408"/>
      <c r="F408"/>
      <c r="G408"/>
      <c r="H408"/>
      <c r="I408"/>
      <c r="J408"/>
      <c r="K408"/>
      <c r="L408"/>
      <c r="M408"/>
      <c r="N408"/>
      <c r="O408"/>
      <c r="P408"/>
      <c r="Q408"/>
      <c r="R408"/>
      <c r="S408"/>
      <c r="T408"/>
      <c r="U408"/>
      <c r="V408"/>
      <c r="W408"/>
      <c r="X408"/>
    </row>
    <row r="409" spans="1:24" ht="20.100000000000001" customHeight="1">
      <c r="A409"/>
      <c r="B409"/>
      <c r="C409"/>
      <c r="D409"/>
      <c r="E409"/>
      <c r="F409"/>
      <c r="G409"/>
      <c r="H409"/>
      <c r="I409"/>
      <c r="J409"/>
      <c r="K409"/>
      <c r="L409"/>
      <c r="M409"/>
      <c r="N409"/>
      <c r="O409"/>
      <c r="P409"/>
      <c r="Q409"/>
      <c r="R409"/>
      <c r="S409"/>
      <c r="T409"/>
      <c r="U409"/>
      <c r="V409"/>
      <c r="W409"/>
      <c r="X409"/>
    </row>
    <row r="410" spans="1:24" ht="20.100000000000001" customHeight="1">
      <c r="A410"/>
      <c r="B410"/>
      <c r="C410"/>
      <c r="D410"/>
      <c r="E410"/>
      <c r="F410"/>
      <c r="G410"/>
      <c r="H410"/>
      <c r="I410"/>
      <c r="J410"/>
      <c r="K410"/>
      <c r="L410"/>
      <c r="M410"/>
      <c r="N410"/>
      <c r="O410"/>
      <c r="P410"/>
      <c r="Q410"/>
      <c r="R410"/>
      <c r="S410"/>
      <c r="T410"/>
      <c r="U410"/>
      <c r="V410"/>
      <c r="W410"/>
      <c r="X410"/>
    </row>
    <row r="411" spans="1:24" ht="20.100000000000001" customHeight="1">
      <c r="A411"/>
      <c r="B411"/>
      <c r="C411"/>
      <c r="D411"/>
      <c r="E411"/>
      <c r="F411"/>
      <c r="G411"/>
      <c r="H411"/>
      <c r="I411"/>
      <c r="J411"/>
      <c r="K411"/>
      <c r="L411"/>
      <c r="M411"/>
      <c r="N411"/>
      <c r="O411"/>
      <c r="P411"/>
      <c r="Q411"/>
      <c r="R411"/>
      <c r="S411"/>
      <c r="T411"/>
      <c r="U411"/>
      <c r="V411"/>
      <c r="W411"/>
      <c r="X411"/>
    </row>
    <row r="412" spans="1:24" ht="20.100000000000001" customHeight="1">
      <c r="A412"/>
      <c r="B412"/>
      <c r="C412"/>
      <c r="D412"/>
      <c r="E412"/>
      <c r="F412"/>
      <c r="G412"/>
      <c r="H412"/>
      <c r="I412"/>
      <c r="J412"/>
      <c r="K412"/>
      <c r="L412"/>
      <c r="M412"/>
      <c r="N412"/>
      <c r="O412"/>
      <c r="P412"/>
      <c r="Q412"/>
      <c r="R412"/>
      <c r="S412"/>
      <c r="T412"/>
      <c r="U412"/>
      <c r="V412"/>
      <c r="W412"/>
      <c r="X412"/>
    </row>
    <row r="413" spans="1:24" ht="20.100000000000001" customHeight="1">
      <c r="A413"/>
      <c r="B413"/>
      <c r="C413"/>
      <c r="D413"/>
      <c r="E413"/>
      <c r="F413"/>
      <c r="G413"/>
      <c r="H413"/>
      <c r="I413"/>
      <c r="J413"/>
      <c r="K413"/>
      <c r="L413"/>
      <c r="M413"/>
      <c r="N413"/>
      <c r="O413"/>
      <c r="P413"/>
      <c r="Q413"/>
      <c r="R413"/>
      <c r="S413"/>
      <c r="T413"/>
      <c r="U413"/>
      <c r="V413"/>
      <c r="W413"/>
      <c r="X413"/>
    </row>
    <row r="414" spans="1:24" ht="20.100000000000001" customHeight="1">
      <c r="A414"/>
      <c r="B414"/>
      <c r="C414"/>
      <c r="D414"/>
      <c r="E414"/>
      <c r="F414"/>
      <c r="G414"/>
      <c r="H414"/>
      <c r="I414"/>
      <c r="J414"/>
      <c r="K414"/>
      <c r="L414"/>
      <c r="M414"/>
      <c r="N414"/>
      <c r="O414"/>
      <c r="P414"/>
      <c r="Q414"/>
      <c r="R414"/>
      <c r="S414"/>
      <c r="T414"/>
      <c r="U414"/>
      <c r="V414"/>
      <c r="W414"/>
      <c r="X414"/>
    </row>
    <row r="415" spans="1:24" ht="20.100000000000001" customHeight="1">
      <c r="A415"/>
      <c r="B415"/>
      <c r="C415"/>
      <c r="D415"/>
      <c r="E415"/>
      <c r="F415"/>
      <c r="G415"/>
      <c r="H415"/>
      <c r="I415"/>
      <c r="J415"/>
      <c r="K415"/>
      <c r="L415"/>
      <c r="M415"/>
      <c r="N415"/>
      <c r="O415"/>
      <c r="P415"/>
      <c r="Q415"/>
      <c r="R415"/>
      <c r="S415"/>
      <c r="T415"/>
      <c r="U415"/>
      <c r="V415"/>
      <c r="W415"/>
      <c r="X415"/>
    </row>
    <row r="416" spans="1:24" ht="20.100000000000001" customHeight="1">
      <c r="A416"/>
      <c r="B416"/>
      <c r="C416"/>
      <c r="D416"/>
      <c r="E416"/>
      <c r="F416"/>
      <c r="G416"/>
      <c r="H416"/>
      <c r="I416"/>
      <c r="J416"/>
      <c r="K416"/>
      <c r="L416"/>
      <c r="M416"/>
      <c r="N416"/>
      <c r="O416"/>
      <c r="P416"/>
      <c r="Q416"/>
      <c r="R416"/>
      <c r="S416"/>
      <c r="T416"/>
      <c r="U416"/>
      <c r="V416"/>
      <c r="W416"/>
      <c r="X416"/>
    </row>
    <row r="417" spans="1:24" ht="20.100000000000001" customHeight="1">
      <c r="A417"/>
      <c r="B417"/>
      <c r="C417"/>
      <c r="D417"/>
      <c r="E417"/>
      <c r="F417"/>
      <c r="G417"/>
      <c r="H417"/>
      <c r="I417"/>
      <c r="J417"/>
      <c r="K417"/>
      <c r="L417"/>
      <c r="M417"/>
      <c r="N417"/>
      <c r="O417"/>
      <c r="P417"/>
      <c r="Q417"/>
      <c r="R417"/>
      <c r="S417"/>
      <c r="T417"/>
      <c r="U417"/>
      <c r="V417"/>
      <c r="W417"/>
      <c r="X417"/>
    </row>
    <row r="418" spans="1:24" ht="20.100000000000001" customHeight="1">
      <c r="A418"/>
      <c r="B418"/>
      <c r="C418"/>
      <c r="D418"/>
      <c r="E418"/>
      <c r="F418"/>
      <c r="G418"/>
      <c r="H418"/>
      <c r="I418"/>
      <c r="J418"/>
      <c r="K418"/>
      <c r="L418"/>
      <c r="M418"/>
      <c r="N418"/>
      <c r="O418"/>
      <c r="P418"/>
      <c r="Q418"/>
      <c r="R418"/>
      <c r="S418"/>
      <c r="T418"/>
      <c r="U418"/>
      <c r="V418"/>
      <c r="W418"/>
      <c r="X418"/>
    </row>
    <row r="419" spans="1:24" ht="20.100000000000001" customHeight="1">
      <c r="A419"/>
      <c r="B419"/>
      <c r="C419"/>
      <c r="D419"/>
      <c r="E419"/>
      <c r="F419"/>
      <c r="G419"/>
      <c r="H419"/>
      <c r="I419"/>
      <c r="J419"/>
      <c r="K419"/>
      <c r="L419"/>
      <c r="M419"/>
      <c r="N419"/>
      <c r="O419"/>
      <c r="P419"/>
      <c r="Q419"/>
      <c r="R419"/>
      <c r="S419"/>
      <c r="T419"/>
      <c r="U419"/>
      <c r="V419"/>
      <c r="W419"/>
      <c r="X419"/>
    </row>
    <row r="420" spans="1:24" ht="20.100000000000001" customHeight="1">
      <c r="A420"/>
      <c r="B420"/>
      <c r="C420"/>
      <c r="D420"/>
      <c r="E420"/>
      <c r="F420"/>
      <c r="G420"/>
      <c r="H420"/>
      <c r="I420"/>
      <c r="J420"/>
      <c r="K420"/>
      <c r="L420"/>
      <c r="M420"/>
      <c r="N420"/>
      <c r="O420"/>
      <c r="P420"/>
      <c r="Q420"/>
      <c r="R420"/>
      <c r="S420"/>
      <c r="T420"/>
      <c r="U420"/>
      <c r="V420"/>
      <c r="W420"/>
      <c r="X420"/>
    </row>
    <row r="421" spans="1:24" ht="20.100000000000001" customHeight="1">
      <c r="A421"/>
      <c r="B421"/>
      <c r="C421"/>
      <c r="D421"/>
      <c r="E421"/>
      <c r="F421"/>
      <c r="G421"/>
      <c r="H421"/>
      <c r="I421"/>
      <c r="J421"/>
      <c r="K421"/>
      <c r="L421"/>
      <c r="M421"/>
      <c r="N421"/>
      <c r="O421"/>
      <c r="P421"/>
      <c r="Q421"/>
      <c r="R421"/>
      <c r="S421"/>
      <c r="T421"/>
      <c r="U421"/>
      <c r="V421"/>
      <c r="W421"/>
      <c r="X421"/>
    </row>
    <row r="422" spans="1:24" ht="20.100000000000001" customHeight="1">
      <c r="A422"/>
      <c r="B422"/>
      <c r="C422"/>
      <c r="D422"/>
      <c r="E422"/>
      <c r="F422"/>
      <c r="G422"/>
      <c r="H422"/>
      <c r="I422"/>
      <c r="J422"/>
      <c r="K422"/>
      <c r="L422"/>
      <c r="M422"/>
      <c r="N422"/>
      <c r="O422"/>
      <c r="P422"/>
      <c r="Q422"/>
      <c r="R422"/>
      <c r="S422"/>
      <c r="T422"/>
      <c r="U422"/>
      <c r="V422"/>
      <c r="W422"/>
      <c r="X422"/>
    </row>
    <row r="423" spans="1:24" ht="20.100000000000001" customHeight="1">
      <c r="A423"/>
      <c r="B423"/>
      <c r="C423"/>
      <c r="D423"/>
      <c r="E423"/>
      <c r="F423"/>
      <c r="G423"/>
      <c r="H423"/>
      <c r="I423"/>
      <c r="J423"/>
      <c r="K423"/>
      <c r="L423"/>
      <c r="M423"/>
      <c r="N423"/>
      <c r="O423"/>
      <c r="P423"/>
      <c r="Q423"/>
      <c r="R423"/>
      <c r="S423"/>
      <c r="T423"/>
      <c r="U423"/>
      <c r="V423"/>
      <c r="W423"/>
      <c r="X423"/>
    </row>
    <row r="424" spans="1:24" ht="20.100000000000001" customHeight="1">
      <c r="A424"/>
      <c r="B424"/>
      <c r="C424"/>
      <c r="D424"/>
      <c r="E424"/>
      <c r="F424"/>
      <c r="G424"/>
      <c r="H424"/>
      <c r="I424"/>
      <c r="J424"/>
      <c r="K424"/>
      <c r="L424"/>
      <c r="M424"/>
      <c r="N424"/>
      <c r="O424"/>
      <c r="P424"/>
      <c r="Q424"/>
      <c r="R424"/>
      <c r="S424"/>
      <c r="T424"/>
      <c r="U424"/>
      <c r="V424"/>
      <c r="W424"/>
      <c r="X424"/>
    </row>
    <row r="425" spans="1:24" ht="20.100000000000001" customHeight="1">
      <c r="A425"/>
      <c r="B425"/>
      <c r="C425"/>
      <c r="D425"/>
      <c r="E425"/>
      <c r="F425"/>
      <c r="G425"/>
      <c r="H425"/>
      <c r="I425"/>
      <c r="J425"/>
      <c r="K425"/>
      <c r="L425"/>
      <c r="M425"/>
      <c r="N425"/>
      <c r="O425"/>
      <c r="P425"/>
      <c r="Q425"/>
      <c r="R425"/>
      <c r="S425"/>
      <c r="T425"/>
      <c r="U425"/>
      <c r="V425"/>
      <c r="W425"/>
      <c r="X425"/>
    </row>
    <row r="426" spans="1:24" ht="20.100000000000001" customHeight="1">
      <c r="A426"/>
      <c r="B426"/>
      <c r="C426"/>
      <c r="D426"/>
      <c r="E426"/>
      <c r="F426"/>
      <c r="G426"/>
      <c r="H426"/>
      <c r="I426"/>
      <c r="J426"/>
      <c r="K426"/>
      <c r="L426"/>
      <c r="M426"/>
      <c r="N426"/>
      <c r="O426"/>
      <c r="P426"/>
      <c r="Q426"/>
      <c r="R426"/>
      <c r="S426"/>
      <c r="T426"/>
      <c r="U426"/>
      <c r="V426"/>
      <c r="W426"/>
      <c r="X426"/>
    </row>
    <row r="427" spans="1:24" ht="20.100000000000001" customHeight="1">
      <c r="A427"/>
      <c r="B427"/>
      <c r="C427"/>
      <c r="D427"/>
      <c r="E427"/>
      <c r="F427"/>
      <c r="G427"/>
      <c r="H427"/>
      <c r="I427"/>
      <c r="J427"/>
      <c r="K427"/>
      <c r="L427"/>
      <c r="M427"/>
      <c r="N427"/>
      <c r="O427"/>
      <c r="P427"/>
      <c r="Q427"/>
      <c r="R427"/>
      <c r="S427"/>
      <c r="T427"/>
      <c r="U427"/>
      <c r="V427"/>
      <c r="W427"/>
      <c r="X427"/>
    </row>
    <row r="428" spans="1:24" ht="20.100000000000001" customHeight="1">
      <c r="A428"/>
      <c r="B428"/>
      <c r="C428"/>
      <c r="D428"/>
      <c r="E428"/>
      <c r="F428"/>
      <c r="G428"/>
      <c r="H428"/>
      <c r="I428"/>
      <c r="J428"/>
      <c r="K428"/>
      <c r="L428"/>
      <c r="M428"/>
      <c r="N428"/>
      <c r="O428"/>
      <c r="P428"/>
      <c r="Q428"/>
      <c r="R428"/>
      <c r="S428"/>
      <c r="T428"/>
      <c r="U428"/>
      <c r="V428"/>
      <c r="W428"/>
      <c r="X428"/>
    </row>
    <row r="429" spans="1:24" ht="20.100000000000001" customHeight="1">
      <c r="A429"/>
      <c r="B429"/>
      <c r="C429"/>
      <c r="D429"/>
      <c r="E429"/>
      <c r="F429"/>
      <c r="G429"/>
      <c r="H429"/>
      <c r="I429"/>
      <c r="J429"/>
      <c r="K429"/>
      <c r="L429"/>
      <c r="M429"/>
      <c r="N429"/>
      <c r="O429"/>
      <c r="P429"/>
      <c r="Q429"/>
      <c r="R429"/>
      <c r="S429"/>
      <c r="T429"/>
      <c r="U429"/>
      <c r="V429"/>
      <c r="W429"/>
      <c r="X429"/>
    </row>
    <row r="430" spans="1:24" ht="20.100000000000001" customHeight="1">
      <c r="A430"/>
      <c r="B430"/>
      <c r="C430"/>
      <c r="D430"/>
      <c r="E430"/>
      <c r="F430"/>
      <c r="G430"/>
      <c r="H430"/>
      <c r="I430"/>
      <c r="J430"/>
      <c r="K430"/>
      <c r="L430"/>
      <c r="M430"/>
      <c r="N430"/>
      <c r="O430"/>
      <c r="P430"/>
      <c r="Q430"/>
      <c r="R430"/>
      <c r="S430"/>
      <c r="T430"/>
      <c r="U430"/>
      <c r="V430"/>
      <c r="W430"/>
      <c r="X430"/>
    </row>
    <row r="431" spans="1:24" ht="20.100000000000001" customHeight="1">
      <c r="A431"/>
      <c r="B431"/>
      <c r="C431"/>
      <c r="D431"/>
      <c r="E431"/>
      <c r="F431"/>
      <c r="G431"/>
      <c r="H431"/>
      <c r="I431"/>
      <c r="J431"/>
      <c r="K431"/>
      <c r="L431"/>
      <c r="M431"/>
      <c r="N431"/>
      <c r="O431"/>
      <c r="P431"/>
      <c r="Q431"/>
      <c r="R431"/>
      <c r="S431"/>
      <c r="T431"/>
      <c r="U431"/>
      <c r="V431"/>
      <c r="W431"/>
      <c r="X431"/>
    </row>
    <row r="432" spans="1:24" ht="20.100000000000001" customHeight="1">
      <c r="A432"/>
      <c r="B432"/>
      <c r="C432"/>
      <c r="D432"/>
      <c r="E432"/>
      <c r="F432"/>
      <c r="G432"/>
      <c r="H432"/>
      <c r="I432"/>
      <c r="J432"/>
      <c r="K432"/>
      <c r="L432"/>
      <c r="M432"/>
      <c r="N432"/>
      <c r="O432"/>
      <c r="P432"/>
      <c r="Q432"/>
      <c r="R432"/>
      <c r="S432"/>
      <c r="T432"/>
      <c r="U432"/>
      <c r="V432"/>
      <c r="W432"/>
      <c r="X432"/>
    </row>
    <row r="433" spans="1:24" ht="20.100000000000001" customHeight="1">
      <c r="A433"/>
      <c r="B433"/>
      <c r="C433"/>
      <c r="D433"/>
      <c r="E433"/>
      <c r="F433"/>
      <c r="G433"/>
      <c r="H433"/>
      <c r="I433"/>
      <c r="J433"/>
      <c r="K433"/>
      <c r="L433"/>
      <c r="M433"/>
      <c r="N433"/>
      <c r="O433"/>
      <c r="P433"/>
      <c r="Q433"/>
      <c r="R433"/>
      <c r="S433"/>
      <c r="T433"/>
      <c r="U433"/>
      <c r="V433"/>
      <c r="W433"/>
      <c r="X433"/>
    </row>
    <row r="434" spans="1:24" ht="20.100000000000001" customHeight="1">
      <c r="A434"/>
      <c r="B434"/>
      <c r="C434"/>
      <c r="D434"/>
      <c r="E434"/>
      <c r="F434"/>
      <c r="G434"/>
      <c r="H434"/>
      <c r="I434"/>
      <c r="J434"/>
      <c r="K434"/>
      <c r="L434"/>
      <c r="M434"/>
      <c r="N434"/>
      <c r="O434"/>
      <c r="P434"/>
      <c r="Q434"/>
      <c r="R434"/>
      <c r="S434"/>
      <c r="T434"/>
      <c r="U434"/>
      <c r="V434"/>
      <c r="W434"/>
      <c r="X434"/>
    </row>
    <row r="435" spans="1:24" ht="20.100000000000001" customHeight="1">
      <c r="A435"/>
      <c r="B435"/>
      <c r="C435"/>
      <c r="D435"/>
      <c r="E435"/>
      <c r="F435"/>
      <c r="G435"/>
      <c r="H435"/>
      <c r="I435"/>
      <c r="J435"/>
      <c r="K435"/>
      <c r="L435"/>
      <c r="M435"/>
      <c r="N435"/>
      <c r="O435"/>
      <c r="P435"/>
      <c r="Q435"/>
      <c r="R435"/>
      <c r="S435"/>
      <c r="T435"/>
      <c r="U435"/>
      <c r="V435"/>
      <c r="W435"/>
      <c r="X435"/>
    </row>
    <row r="436" spans="1:24" ht="20.100000000000001" customHeight="1">
      <c r="A436"/>
      <c r="B436"/>
      <c r="C436"/>
      <c r="D436"/>
      <c r="E436"/>
      <c r="F436"/>
      <c r="G436"/>
      <c r="H436"/>
      <c r="I436"/>
      <c r="J436"/>
      <c r="K436"/>
      <c r="L436"/>
      <c r="M436"/>
      <c r="N436"/>
      <c r="O436"/>
      <c r="P436"/>
      <c r="Q436"/>
      <c r="R436"/>
      <c r="S436"/>
      <c r="T436"/>
      <c r="U436"/>
      <c r="V436"/>
      <c r="W436"/>
      <c r="X436"/>
    </row>
    <row r="437" spans="1:24" ht="20.100000000000001" customHeight="1">
      <c r="A437"/>
      <c r="B437"/>
      <c r="C437"/>
      <c r="D437"/>
      <c r="E437"/>
      <c r="F437"/>
      <c r="G437"/>
      <c r="H437"/>
      <c r="I437"/>
      <c r="J437"/>
      <c r="K437"/>
      <c r="L437"/>
      <c r="M437"/>
      <c r="N437"/>
      <c r="O437"/>
      <c r="P437"/>
      <c r="Q437"/>
      <c r="R437"/>
      <c r="S437"/>
      <c r="T437"/>
      <c r="U437"/>
      <c r="V437"/>
      <c r="W437"/>
      <c r="X437"/>
    </row>
    <row r="438" spans="1:24" ht="20.100000000000001" customHeight="1">
      <c r="A438"/>
      <c r="B438"/>
      <c r="C438"/>
      <c r="D438"/>
      <c r="E438"/>
      <c r="F438"/>
      <c r="G438"/>
      <c r="H438"/>
      <c r="I438"/>
      <c r="J438"/>
      <c r="K438"/>
      <c r="L438"/>
      <c r="M438"/>
      <c r="N438"/>
      <c r="O438"/>
      <c r="P438"/>
      <c r="Q438"/>
      <c r="R438"/>
      <c r="S438"/>
      <c r="T438"/>
      <c r="U438"/>
      <c r="V438"/>
      <c r="W438"/>
      <c r="X438"/>
    </row>
    <row r="439" spans="1:24" ht="20.100000000000001" customHeight="1">
      <c r="A439"/>
      <c r="B439"/>
      <c r="C439"/>
      <c r="D439"/>
      <c r="E439"/>
      <c r="F439"/>
      <c r="G439"/>
      <c r="H439"/>
      <c r="I439"/>
      <c r="J439"/>
      <c r="K439"/>
      <c r="L439"/>
      <c r="M439"/>
      <c r="N439"/>
      <c r="O439"/>
      <c r="P439"/>
      <c r="Q439"/>
      <c r="R439"/>
      <c r="S439"/>
      <c r="T439"/>
      <c r="U439"/>
      <c r="V439"/>
      <c r="W439"/>
      <c r="X439"/>
    </row>
    <row r="440" spans="1:24" ht="20.100000000000001" customHeight="1">
      <c r="A440"/>
      <c r="B440"/>
      <c r="C440"/>
      <c r="D440"/>
      <c r="E440"/>
      <c r="F440"/>
      <c r="G440"/>
      <c r="H440"/>
      <c r="I440"/>
      <c r="J440"/>
      <c r="K440"/>
      <c r="L440"/>
      <c r="M440"/>
      <c r="N440"/>
      <c r="O440"/>
      <c r="P440"/>
      <c r="Q440"/>
      <c r="R440"/>
      <c r="S440"/>
      <c r="T440"/>
      <c r="U440"/>
      <c r="V440"/>
      <c r="W440"/>
      <c r="X440"/>
    </row>
    <row r="441" spans="1:24" ht="20.100000000000001" customHeight="1">
      <c r="A441"/>
      <c r="B441"/>
      <c r="C441"/>
      <c r="D441"/>
      <c r="E441"/>
      <c r="F441"/>
      <c r="G441"/>
      <c r="H441"/>
      <c r="I441"/>
      <c r="J441"/>
      <c r="K441"/>
      <c r="L441"/>
      <c r="M441"/>
      <c r="N441"/>
      <c r="O441"/>
      <c r="P441"/>
      <c r="Q441"/>
      <c r="R441"/>
      <c r="S441"/>
      <c r="T441"/>
      <c r="U441"/>
      <c r="V441"/>
      <c r="W441"/>
      <c r="X441"/>
    </row>
    <row r="442" spans="1:24" ht="20.100000000000001" customHeight="1">
      <c r="A442"/>
      <c r="B442"/>
      <c r="C442"/>
      <c r="D442"/>
      <c r="E442"/>
      <c r="F442"/>
      <c r="G442"/>
      <c r="H442"/>
      <c r="I442"/>
      <c r="J442"/>
      <c r="K442"/>
      <c r="L442"/>
      <c r="M442"/>
      <c r="N442"/>
      <c r="O442"/>
      <c r="P442"/>
      <c r="Q442"/>
      <c r="R442"/>
      <c r="S442"/>
      <c r="T442"/>
      <c r="U442"/>
      <c r="V442"/>
      <c r="W442"/>
      <c r="X442"/>
    </row>
    <row r="443" spans="1:24" ht="20.100000000000001" customHeight="1">
      <c r="A443"/>
      <c r="B443"/>
      <c r="C443"/>
      <c r="D443"/>
      <c r="E443"/>
      <c r="F443"/>
      <c r="G443"/>
      <c r="H443"/>
      <c r="I443"/>
      <c r="J443"/>
      <c r="K443"/>
      <c r="L443"/>
      <c r="M443"/>
      <c r="N443"/>
      <c r="O443"/>
      <c r="P443"/>
      <c r="Q443"/>
      <c r="R443"/>
      <c r="S443"/>
      <c r="T443"/>
      <c r="U443"/>
      <c r="V443"/>
      <c r="W443"/>
      <c r="X443"/>
    </row>
    <row r="444" spans="1:24" ht="20.100000000000001" customHeight="1">
      <c r="A444"/>
      <c r="B444"/>
      <c r="C444"/>
      <c r="D444"/>
      <c r="E444"/>
      <c r="F444"/>
      <c r="G444"/>
      <c r="H444"/>
      <c r="I444"/>
      <c r="J444"/>
      <c r="K444"/>
      <c r="L444"/>
      <c r="M444"/>
      <c r="N444"/>
      <c r="O444"/>
      <c r="P444"/>
      <c r="Q444"/>
      <c r="R444"/>
      <c r="S444"/>
      <c r="T444"/>
      <c r="U444"/>
      <c r="V444"/>
      <c r="W444"/>
      <c r="X444"/>
    </row>
    <row r="445" spans="1:24" ht="20.100000000000001" customHeight="1">
      <c r="A445"/>
      <c r="B445"/>
      <c r="C445"/>
      <c r="D445"/>
      <c r="E445"/>
      <c r="F445"/>
      <c r="G445"/>
      <c r="H445"/>
      <c r="I445"/>
      <c r="J445"/>
      <c r="K445"/>
      <c r="L445"/>
      <c r="M445"/>
      <c r="N445"/>
      <c r="O445"/>
      <c r="P445"/>
      <c r="Q445"/>
      <c r="R445"/>
      <c r="S445"/>
      <c r="T445"/>
      <c r="U445"/>
      <c r="V445"/>
      <c r="W445"/>
      <c r="X445"/>
    </row>
    <row r="446" spans="1:24" ht="20.100000000000001" customHeight="1">
      <c r="A446"/>
      <c r="B446"/>
      <c r="C446"/>
      <c r="D446"/>
      <c r="E446"/>
      <c r="F446"/>
      <c r="G446"/>
      <c r="H446"/>
      <c r="I446"/>
      <c r="J446"/>
      <c r="K446"/>
      <c r="L446"/>
      <c r="M446"/>
      <c r="N446"/>
      <c r="O446"/>
      <c r="P446"/>
      <c r="Q446"/>
      <c r="R446"/>
      <c r="S446"/>
      <c r="T446"/>
      <c r="U446"/>
      <c r="V446"/>
      <c r="W446"/>
      <c r="X446"/>
    </row>
    <row r="447" spans="1:24" ht="20.100000000000001" customHeight="1">
      <c r="A447"/>
      <c r="B447"/>
      <c r="C447"/>
      <c r="D447"/>
      <c r="E447"/>
      <c r="F447"/>
      <c r="G447"/>
      <c r="H447"/>
      <c r="I447"/>
      <c r="J447"/>
      <c r="K447"/>
      <c r="L447"/>
      <c r="M447"/>
      <c r="N447"/>
      <c r="O447"/>
      <c r="P447"/>
      <c r="Q447"/>
      <c r="R447"/>
      <c r="S447"/>
      <c r="T447"/>
      <c r="U447"/>
      <c r="V447"/>
      <c r="W447"/>
      <c r="X447"/>
    </row>
    <row r="448" spans="1:24" ht="20.100000000000001" customHeight="1">
      <c r="A448"/>
      <c r="B448"/>
      <c r="C448"/>
      <c r="D448"/>
      <c r="E448"/>
      <c r="F448"/>
      <c r="G448"/>
      <c r="H448"/>
      <c r="I448"/>
      <c r="J448"/>
      <c r="K448"/>
      <c r="L448"/>
      <c r="M448"/>
      <c r="N448"/>
      <c r="O448"/>
      <c r="P448"/>
      <c r="Q448"/>
      <c r="R448"/>
      <c r="S448"/>
      <c r="T448"/>
      <c r="U448"/>
      <c r="V448"/>
      <c r="W448"/>
      <c r="X448"/>
    </row>
    <row r="449" spans="1:24" ht="20.100000000000001" customHeight="1">
      <c r="A449"/>
      <c r="B449"/>
      <c r="C449"/>
      <c r="D449"/>
      <c r="E449"/>
      <c r="F449"/>
      <c r="G449"/>
      <c r="H449"/>
      <c r="I449"/>
      <c r="J449"/>
      <c r="K449"/>
      <c r="L449"/>
      <c r="M449"/>
      <c r="N449"/>
      <c r="O449"/>
      <c r="P449"/>
      <c r="Q449"/>
      <c r="R449"/>
      <c r="S449"/>
      <c r="T449"/>
      <c r="U449"/>
      <c r="V449"/>
      <c r="W449"/>
      <c r="X449"/>
    </row>
    <row r="450" spans="1:24" ht="20.100000000000001" customHeight="1">
      <c r="A450"/>
      <c r="B450"/>
      <c r="C450"/>
      <c r="D450"/>
      <c r="E450"/>
      <c r="F450"/>
      <c r="G450"/>
      <c r="H450"/>
      <c r="I450"/>
      <c r="J450"/>
      <c r="K450"/>
      <c r="L450"/>
      <c r="M450"/>
      <c r="N450"/>
      <c r="O450"/>
      <c r="P450"/>
      <c r="Q450"/>
      <c r="R450"/>
      <c r="S450"/>
      <c r="T450"/>
      <c r="U450"/>
      <c r="V450"/>
      <c r="W450"/>
      <c r="X450"/>
    </row>
    <row r="451" spans="1:24" ht="20.100000000000001" customHeight="1">
      <c r="A451"/>
      <c r="B451"/>
      <c r="C451"/>
      <c r="D451"/>
      <c r="E451"/>
      <c r="F451"/>
      <c r="G451"/>
      <c r="H451"/>
      <c r="I451"/>
      <c r="J451"/>
      <c r="K451"/>
      <c r="L451"/>
      <c r="M451"/>
      <c r="N451"/>
      <c r="O451"/>
      <c r="P451"/>
      <c r="Q451"/>
      <c r="R451"/>
      <c r="S451"/>
      <c r="T451"/>
      <c r="U451"/>
      <c r="V451"/>
      <c r="W451"/>
      <c r="X451"/>
    </row>
    <row r="452" spans="1:24" ht="20.100000000000001" customHeight="1">
      <c r="A452"/>
      <c r="B452"/>
      <c r="C452"/>
      <c r="D452"/>
      <c r="E452"/>
      <c r="F452"/>
      <c r="G452"/>
      <c r="H452"/>
      <c r="I452"/>
      <c r="J452"/>
      <c r="K452"/>
      <c r="L452"/>
      <c r="M452"/>
      <c r="N452"/>
      <c r="O452"/>
      <c r="P452"/>
      <c r="Q452"/>
      <c r="R452"/>
      <c r="S452"/>
      <c r="T452"/>
      <c r="U452"/>
      <c r="V452"/>
      <c r="W452"/>
      <c r="X452"/>
    </row>
    <row r="453" spans="1:24" ht="20.100000000000001" customHeight="1">
      <c r="A453"/>
      <c r="B453"/>
      <c r="C453"/>
      <c r="D453"/>
      <c r="E453"/>
      <c r="F453"/>
      <c r="G453"/>
      <c r="H453"/>
      <c r="I453"/>
      <c r="J453"/>
      <c r="K453"/>
      <c r="L453"/>
      <c r="M453"/>
      <c r="N453"/>
      <c r="O453"/>
      <c r="P453"/>
      <c r="Q453"/>
      <c r="R453"/>
      <c r="S453"/>
      <c r="T453"/>
      <c r="U453"/>
      <c r="V453"/>
      <c r="W453"/>
      <c r="X453"/>
    </row>
    <row r="454" spans="1:24" ht="20.100000000000001" customHeight="1">
      <c r="A454"/>
      <c r="B454"/>
      <c r="C454"/>
      <c r="D454"/>
      <c r="E454"/>
      <c r="F454"/>
      <c r="G454"/>
      <c r="H454"/>
      <c r="I454"/>
      <c r="J454"/>
      <c r="K454"/>
      <c r="L454"/>
      <c r="M454"/>
      <c r="N454"/>
      <c r="O454"/>
      <c r="P454"/>
      <c r="Q454"/>
      <c r="R454"/>
      <c r="S454"/>
      <c r="T454"/>
      <c r="U454"/>
      <c r="V454"/>
      <c r="W454"/>
      <c r="X454"/>
    </row>
    <row r="455" spans="1:24" ht="20.100000000000001" customHeight="1">
      <c r="A455"/>
      <c r="B455"/>
      <c r="C455"/>
      <c r="D455"/>
      <c r="E455"/>
      <c r="F455"/>
      <c r="G455"/>
      <c r="H455"/>
      <c r="I455"/>
      <c r="J455"/>
      <c r="K455"/>
      <c r="L455"/>
      <c r="M455"/>
      <c r="N455"/>
      <c r="O455"/>
      <c r="P455"/>
      <c r="Q455"/>
      <c r="R455"/>
      <c r="S455"/>
      <c r="T455"/>
      <c r="U455"/>
      <c r="V455"/>
      <c r="W455"/>
      <c r="X455"/>
    </row>
    <row r="456" spans="1:24" ht="20.100000000000001" customHeight="1">
      <c r="A456"/>
      <c r="B456"/>
      <c r="C456"/>
      <c r="D456"/>
      <c r="E456"/>
      <c r="F456"/>
      <c r="G456"/>
      <c r="H456"/>
      <c r="I456"/>
      <c r="J456"/>
      <c r="K456"/>
      <c r="L456"/>
      <c r="M456"/>
      <c r="N456"/>
      <c r="O456"/>
      <c r="P456"/>
      <c r="Q456"/>
      <c r="R456"/>
      <c r="S456"/>
      <c r="T456"/>
      <c r="U456"/>
      <c r="V456"/>
      <c r="W456"/>
      <c r="X456"/>
    </row>
    <row r="457" spans="1:24" ht="20.100000000000001" customHeight="1">
      <c r="A457"/>
      <c r="B457"/>
      <c r="C457"/>
      <c r="D457"/>
      <c r="E457"/>
      <c r="F457"/>
      <c r="G457"/>
      <c r="H457"/>
      <c r="I457"/>
      <c r="J457"/>
      <c r="K457"/>
      <c r="L457"/>
      <c r="M457"/>
      <c r="N457"/>
      <c r="O457"/>
      <c r="P457"/>
      <c r="Q457"/>
      <c r="R457"/>
      <c r="S457"/>
      <c r="T457"/>
      <c r="U457"/>
      <c r="V457"/>
      <c r="W457"/>
      <c r="X457"/>
    </row>
    <row r="458" spans="1:24" ht="20.100000000000001" customHeight="1">
      <c r="A458"/>
      <c r="B458"/>
      <c r="C458"/>
      <c r="D458"/>
      <c r="E458"/>
      <c r="F458"/>
      <c r="G458"/>
      <c r="H458"/>
      <c r="I458"/>
      <c r="J458"/>
      <c r="K458"/>
      <c r="L458"/>
      <c r="M458"/>
      <c r="N458"/>
      <c r="O458"/>
      <c r="P458"/>
      <c r="Q458"/>
      <c r="R458"/>
      <c r="S458"/>
      <c r="T458"/>
      <c r="U458"/>
      <c r="V458"/>
      <c r="W458"/>
      <c r="X458"/>
    </row>
    <row r="459" spans="1:24" ht="20.100000000000001" customHeight="1">
      <c r="A459"/>
      <c r="B459"/>
      <c r="C459"/>
      <c r="D459"/>
      <c r="E459"/>
      <c r="F459"/>
      <c r="G459"/>
      <c r="H459"/>
      <c r="I459"/>
      <c r="J459"/>
      <c r="K459"/>
      <c r="L459"/>
      <c r="M459"/>
      <c r="N459"/>
      <c r="O459"/>
      <c r="P459"/>
      <c r="Q459"/>
      <c r="R459"/>
      <c r="S459"/>
      <c r="T459"/>
      <c r="U459"/>
      <c r="V459"/>
      <c r="W459"/>
      <c r="X459"/>
    </row>
    <row r="460" spans="1:24" ht="20.100000000000001" customHeight="1">
      <c r="A460"/>
      <c r="B460"/>
      <c r="C460"/>
      <c r="D460"/>
      <c r="E460"/>
      <c r="F460"/>
      <c r="G460"/>
      <c r="H460"/>
      <c r="I460"/>
      <c r="J460"/>
      <c r="K460"/>
      <c r="L460"/>
      <c r="M460"/>
      <c r="N460"/>
      <c r="O460"/>
      <c r="P460"/>
      <c r="Q460"/>
      <c r="R460"/>
      <c r="S460"/>
      <c r="T460"/>
      <c r="U460"/>
      <c r="V460"/>
      <c r="W460"/>
      <c r="X460"/>
    </row>
    <row r="461" spans="1:24" ht="20.100000000000001" customHeight="1">
      <c r="A461"/>
      <c r="B461"/>
      <c r="C461"/>
      <c r="D461"/>
      <c r="E461"/>
      <c r="F461"/>
      <c r="G461"/>
      <c r="H461"/>
      <c r="I461"/>
      <c r="J461"/>
      <c r="K461"/>
      <c r="L461"/>
      <c r="M461"/>
      <c r="N461"/>
      <c r="O461"/>
      <c r="P461"/>
      <c r="Q461"/>
      <c r="R461"/>
      <c r="S461"/>
      <c r="T461"/>
      <c r="U461"/>
      <c r="V461"/>
      <c r="W461"/>
      <c r="X461"/>
    </row>
    <row r="462" spans="1:24" ht="20.100000000000001" customHeight="1">
      <c r="A462"/>
      <c r="B462"/>
      <c r="C462"/>
      <c r="D462"/>
      <c r="E462"/>
      <c r="F462"/>
      <c r="G462"/>
      <c r="H462"/>
      <c r="I462"/>
      <c r="J462"/>
      <c r="K462"/>
      <c r="L462"/>
      <c r="M462"/>
      <c r="N462"/>
      <c r="O462"/>
      <c r="P462"/>
      <c r="Q462"/>
      <c r="R462"/>
      <c r="S462"/>
      <c r="T462"/>
      <c r="U462"/>
      <c r="V462"/>
      <c r="W462"/>
      <c r="X462"/>
    </row>
    <row r="463" spans="1:24" ht="20.100000000000001" customHeight="1">
      <c r="A463"/>
      <c r="B463"/>
      <c r="C463"/>
      <c r="D463"/>
      <c r="E463"/>
      <c r="F463"/>
      <c r="G463"/>
      <c r="H463"/>
      <c r="I463"/>
      <c r="J463"/>
      <c r="K463"/>
      <c r="L463"/>
      <c r="M463"/>
      <c r="N463"/>
      <c r="O463"/>
      <c r="P463"/>
      <c r="Q463"/>
      <c r="R463"/>
      <c r="S463"/>
      <c r="T463"/>
      <c r="U463"/>
      <c r="V463"/>
      <c r="W463"/>
      <c r="X463"/>
    </row>
    <row r="464" spans="1:24" ht="20.100000000000001" customHeight="1">
      <c r="A464"/>
      <c r="B464"/>
      <c r="C464"/>
      <c r="D464"/>
      <c r="E464"/>
      <c r="F464"/>
      <c r="G464"/>
      <c r="H464"/>
      <c r="I464"/>
      <c r="J464"/>
      <c r="K464"/>
      <c r="L464"/>
      <c r="M464"/>
      <c r="N464"/>
      <c r="O464"/>
      <c r="P464"/>
      <c r="Q464"/>
      <c r="R464"/>
      <c r="S464"/>
      <c r="T464"/>
      <c r="U464"/>
      <c r="V464"/>
      <c r="W464"/>
      <c r="X464"/>
    </row>
    <row r="465" spans="1:24" ht="20.100000000000001" customHeight="1">
      <c r="A465"/>
      <c r="B465"/>
      <c r="C465"/>
      <c r="D465"/>
      <c r="E465"/>
      <c r="F465"/>
      <c r="G465"/>
      <c r="H465"/>
      <c r="I465"/>
      <c r="J465"/>
      <c r="K465"/>
      <c r="L465"/>
      <c r="M465"/>
      <c r="N465"/>
      <c r="O465"/>
      <c r="P465"/>
      <c r="Q465"/>
      <c r="R465"/>
      <c r="S465"/>
      <c r="T465"/>
      <c r="U465"/>
      <c r="V465"/>
      <c r="W465"/>
      <c r="X465"/>
    </row>
    <row r="466" spans="1:24" ht="20.100000000000001" customHeight="1">
      <c r="A466"/>
      <c r="B466"/>
      <c r="C466"/>
      <c r="D466"/>
      <c r="E466"/>
      <c r="F466"/>
      <c r="G466"/>
      <c r="H466"/>
      <c r="I466"/>
      <c r="J466"/>
      <c r="K466"/>
      <c r="L466"/>
      <c r="M466"/>
      <c r="N466"/>
      <c r="O466"/>
      <c r="P466"/>
      <c r="Q466"/>
      <c r="R466"/>
      <c r="S466"/>
      <c r="T466"/>
      <c r="U466"/>
      <c r="V466"/>
      <c r="W466"/>
      <c r="X466"/>
    </row>
    <row r="467" spans="1:24" ht="20.100000000000001" customHeight="1">
      <c r="A467"/>
      <c r="B467"/>
      <c r="C467"/>
      <c r="D467"/>
      <c r="E467"/>
      <c r="F467"/>
      <c r="G467"/>
      <c r="H467"/>
      <c r="I467"/>
      <c r="J467"/>
      <c r="K467"/>
      <c r="L467"/>
      <c r="M467"/>
      <c r="N467"/>
      <c r="O467"/>
      <c r="P467"/>
      <c r="Q467"/>
      <c r="R467"/>
      <c r="S467"/>
      <c r="T467"/>
      <c r="U467"/>
      <c r="V467"/>
      <c r="W467"/>
      <c r="X467"/>
    </row>
    <row r="468" spans="1:24" ht="20.100000000000001" customHeight="1">
      <c r="A468"/>
      <c r="B468"/>
      <c r="C468"/>
      <c r="D468"/>
      <c r="E468"/>
      <c r="F468"/>
      <c r="G468"/>
      <c r="H468"/>
      <c r="I468"/>
      <c r="J468"/>
      <c r="K468"/>
      <c r="L468"/>
      <c r="M468"/>
      <c r="N468"/>
      <c r="O468"/>
      <c r="P468"/>
      <c r="Q468"/>
      <c r="R468"/>
      <c r="S468"/>
      <c r="T468"/>
      <c r="U468"/>
      <c r="V468"/>
      <c r="W468"/>
      <c r="X468"/>
    </row>
    <row r="469" spans="1:24" ht="20.100000000000001" customHeight="1">
      <c r="A469"/>
      <c r="B469"/>
      <c r="C469"/>
      <c r="D469"/>
      <c r="E469"/>
      <c r="F469"/>
      <c r="G469"/>
      <c r="H469"/>
      <c r="I469"/>
      <c r="J469"/>
      <c r="K469"/>
      <c r="L469"/>
      <c r="M469"/>
      <c r="N469"/>
      <c r="O469"/>
      <c r="P469"/>
      <c r="Q469"/>
      <c r="R469"/>
      <c r="S469"/>
      <c r="T469"/>
      <c r="U469"/>
      <c r="V469"/>
      <c r="W469"/>
      <c r="X469"/>
    </row>
    <row r="470" spans="1:24" ht="20.100000000000001" customHeight="1">
      <c r="A470"/>
      <c r="B470"/>
      <c r="C470"/>
      <c r="D470"/>
      <c r="E470"/>
      <c r="F470"/>
      <c r="G470"/>
      <c r="H470"/>
      <c r="I470"/>
      <c r="J470"/>
      <c r="K470"/>
      <c r="L470"/>
      <c r="M470"/>
      <c r="N470"/>
      <c r="O470"/>
      <c r="P470"/>
      <c r="Q470"/>
      <c r="R470"/>
      <c r="S470"/>
      <c r="T470"/>
      <c r="U470"/>
      <c r="V470"/>
      <c r="W470"/>
      <c r="X470"/>
    </row>
    <row r="471" spans="1:24" ht="20.100000000000001" customHeight="1">
      <c r="A471"/>
      <c r="B471"/>
      <c r="C471"/>
      <c r="D471"/>
      <c r="E471"/>
      <c r="F471"/>
      <c r="G471"/>
      <c r="H471"/>
      <c r="I471"/>
      <c r="J471"/>
      <c r="K471"/>
      <c r="L471"/>
      <c r="M471"/>
      <c r="N471"/>
      <c r="O471"/>
      <c r="P471"/>
      <c r="Q471"/>
      <c r="R471"/>
      <c r="S471"/>
      <c r="T471"/>
      <c r="U471"/>
      <c r="V471"/>
      <c r="W471"/>
      <c r="X471"/>
    </row>
    <row r="472" spans="1:24" ht="20.100000000000001" customHeight="1">
      <c r="A472"/>
      <c r="B472"/>
      <c r="C472"/>
      <c r="D472"/>
      <c r="E472"/>
      <c r="F472"/>
      <c r="G472"/>
      <c r="H472"/>
      <c r="I472"/>
      <c r="J472"/>
      <c r="K472"/>
      <c r="L472"/>
      <c r="M472"/>
      <c r="N472"/>
      <c r="O472"/>
      <c r="P472"/>
      <c r="Q472"/>
      <c r="R472"/>
      <c r="S472"/>
      <c r="T472"/>
      <c r="U472"/>
      <c r="V472"/>
      <c r="W472"/>
      <c r="X472"/>
    </row>
    <row r="473" spans="1:24" ht="20.100000000000001" customHeight="1">
      <c r="A473"/>
      <c r="B473"/>
      <c r="C473"/>
      <c r="D473"/>
      <c r="E473"/>
      <c r="F473"/>
      <c r="G473"/>
      <c r="H473"/>
      <c r="I473"/>
      <c r="J473"/>
      <c r="K473"/>
      <c r="L473"/>
      <c r="M473"/>
      <c r="N473"/>
      <c r="O473"/>
      <c r="P473"/>
      <c r="Q473"/>
      <c r="R473"/>
      <c r="S473"/>
      <c r="T473"/>
      <c r="U473"/>
      <c r="V473"/>
      <c r="W473"/>
      <c r="X473"/>
    </row>
    <row r="474" spans="1:24" ht="20.100000000000001" customHeight="1">
      <c r="A474"/>
      <c r="B474"/>
      <c r="C474"/>
      <c r="D474"/>
      <c r="E474"/>
      <c r="F474"/>
      <c r="G474"/>
      <c r="H474"/>
      <c r="I474"/>
      <c r="J474"/>
      <c r="K474"/>
      <c r="L474"/>
      <c r="M474"/>
      <c r="N474"/>
      <c r="O474"/>
      <c r="P474"/>
      <c r="Q474"/>
      <c r="R474"/>
      <c r="S474"/>
      <c r="T474"/>
      <c r="U474"/>
      <c r="V474"/>
      <c r="W474"/>
      <c r="X474"/>
    </row>
    <row r="475" spans="1:24" ht="20.100000000000001" customHeight="1">
      <c r="A475"/>
      <c r="B475"/>
      <c r="C475"/>
      <c r="D475"/>
      <c r="E475"/>
      <c r="F475"/>
      <c r="G475"/>
      <c r="H475"/>
      <c r="I475"/>
      <c r="J475"/>
      <c r="K475"/>
      <c r="L475"/>
      <c r="M475"/>
      <c r="N475"/>
      <c r="O475"/>
      <c r="P475"/>
      <c r="Q475"/>
      <c r="R475"/>
      <c r="S475"/>
      <c r="T475"/>
      <c r="U475"/>
      <c r="V475"/>
      <c r="W475"/>
      <c r="X475"/>
    </row>
    <row r="476" spans="1:24" ht="20.100000000000001" customHeight="1">
      <c r="A476"/>
      <c r="B476"/>
      <c r="C476"/>
      <c r="D476"/>
      <c r="E476"/>
      <c r="F476"/>
      <c r="G476"/>
      <c r="H476"/>
      <c r="I476"/>
      <c r="J476"/>
      <c r="K476"/>
      <c r="L476"/>
      <c r="M476"/>
      <c r="N476"/>
      <c r="O476"/>
      <c r="P476"/>
      <c r="Q476"/>
      <c r="R476"/>
      <c r="S476"/>
      <c r="T476"/>
      <c r="U476"/>
      <c r="V476"/>
      <c r="W476"/>
      <c r="X476"/>
    </row>
    <row r="477" spans="1:24" ht="20.100000000000001" customHeight="1">
      <c r="A477"/>
      <c r="B477"/>
      <c r="C477"/>
      <c r="D477"/>
      <c r="E477"/>
      <c r="F477"/>
      <c r="G477"/>
      <c r="H477"/>
      <c r="I477"/>
      <c r="J477"/>
      <c r="K477"/>
      <c r="L477"/>
      <c r="M477"/>
      <c r="N477"/>
      <c r="O477"/>
      <c r="P477"/>
      <c r="Q477"/>
      <c r="R477"/>
      <c r="S477"/>
      <c r="T477"/>
      <c r="U477"/>
      <c r="V477"/>
      <c r="W477"/>
      <c r="X477"/>
    </row>
    <row r="478" spans="1:24" ht="20.100000000000001" customHeight="1">
      <c r="A478"/>
      <c r="B478"/>
      <c r="C478"/>
      <c r="D478"/>
      <c r="E478"/>
      <c r="F478"/>
      <c r="G478"/>
      <c r="H478"/>
      <c r="I478"/>
      <c r="J478"/>
      <c r="K478"/>
      <c r="L478"/>
      <c r="M478"/>
      <c r="N478"/>
      <c r="O478"/>
      <c r="P478"/>
      <c r="Q478"/>
      <c r="R478"/>
      <c r="S478"/>
      <c r="T478"/>
      <c r="U478"/>
      <c r="V478"/>
      <c r="W478"/>
      <c r="X478"/>
    </row>
    <row r="479" spans="1:24" ht="20.100000000000001" customHeight="1">
      <c r="A479"/>
      <c r="B479"/>
      <c r="C479"/>
      <c r="D479"/>
      <c r="E479"/>
      <c r="F479"/>
      <c r="G479"/>
      <c r="H479"/>
      <c r="I479"/>
      <c r="J479"/>
      <c r="K479"/>
      <c r="L479"/>
      <c r="M479"/>
      <c r="N479"/>
      <c r="O479"/>
      <c r="P479"/>
      <c r="Q479"/>
      <c r="R479"/>
      <c r="S479"/>
      <c r="T479"/>
      <c r="U479"/>
      <c r="V479"/>
      <c r="W479"/>
      <c r="X479"/>
    </row>
    <row r="480" spans="1:24" ht="20.100000000000001" customHeight="1">
      <c r="A480"/>
      <c r="B480"/>
      <c r="C480"/>
      <c r="D480"/>
      <c r="E480"/>
      <c r="F480"/>
      <c r="G480"/>
      <c r="H480"/>
      <c r="I480"/>
      <c r="J480"/>
      <c r="K480"/>
      <c r="L480"/>
      <c r="M480"/>
      <c r="N480"/>
      <c r="O480"/>
      <c r="P480"/>
      <c r="Q480"/>
      <c r="R480"/>
      <c r="S480"/>
      <c r="T480"/>
      <c r="U480"/>
      <c r="V480"/>
      <c r="W480"/>
      <c r="X480"/>
    </row>
    <row r="481" spans="1:24" ht="20.100000000000001" customHeight="1">
      <c r="A481"/>
      <c r="B481"/>
      <c r="C481"/>
      <c r="D481"/>
      <c r="E481"/>
      <c r="F481"/>
      <c r="G481"/>
      <c r="H481"/>
      <c r="I481"/>
      <c r="J481"/>
      <c r="K481"/>
      <c r="L481"/>
      <c r="M481"/>
      <c r="N481"/>
      <c r="O481"/>
      <c r="P481"/>
      <c r="Q481"/>
      <c r="R481"/>
      <c r="S481"/>
      <c r="T481"/>
      <c r="U481"/>
      <c r="V481"/>
      <c r="W481"/>
      <c r="X481"/>
    </row>
    <row r="482" spans="1:24" ht="20.100000000000001" customHeight="1">
      <c r="A482"/>
      <c r="B482"/>
      <c r="C482"/>
      <c r="D482"/>
      <c r="E482"/>
      <c r="F482"/>
      <c r="G482"/>
      <c r="H482"/>
      <c r="I482"/>
      <c r="J482"/>
      <c r="K482"/>
      <c r="L482"/>
      <c r="M482"/>
      <c r="N482"/>
      <c r="O482"/>
      <c r="P482"/>
      <c r="Q482"/>
      <c r="R482"/>
      <c r="S482"/>
      <c r="T482"/>
      <c r="U482"/>
      <c r="V482"/>
      <c r="W482"/>
      <c r="X482"/>
    </row>
    <row r="483" spans="1:24" ht="20.100000000000001" customHeight="1">
      <c r="A483"/>
      <c r="B483"/>
      <c r="C483"/>
      <c r="D483"/>
      <c r="E483"/>
      <c r="F483"/>
      <c r="G483"/>
      <c r="H483"/>
      <c r="I483"/>
      <c r="J483"/>
      <c r="K483"/>
      <c r="L483"/>
      <c r="M483"/>
      <c r="N483"/>
      <c r="O483"/>
      <c r="P483"/>
      <c r="Q483"/>
      <c r="R483"/>
      <c r="S483"/>
      <c r="T483"/>
      <c r="U483"/>
      <c r="V483"/>
      <c r="W483"/>
      <c r="X483"/>
    </row>
    <row r="484" spans="1:24" ht="20.100000000000001" customHeight="1">
      <c r="A484"/>
      <c r="B484"/>
      <c r="C484"/>
      <c r="D484"/>
      <c r="E484"/>
      <c r="F484"/>
      <c r="G484"/>
      <c r="H484"/>
      <c r="I484"/>
      <c r="J484"/>
      <c r="K484"/>
      <c r="L484"/>
      <c r="M484"/>
      <c r="N484"/>
      <c r="O484"/>
      <c r="P484"/>
      <c r="Q484"/>
      <c r="R484"/>
      <c r="S484"/>
      <c r="T484"/>
      <c r="U484"/>
      <c r="V484"/>
      <c r="W484"/>
      <c r="X484"/>
    </row>
    <row r="485" spans="1:24" ht="20.100000000000001" customHeight="1">
      <c r="A485"/>
      <c r="B485"/>
      <c r="C485"/>
      <c r="D485"/>
      <c r="E485"/>
      <c r="F485"/>
      <c r="G485"/>
      <c r="H485"/>
      <c r="I485"/>
      <c r="J485"/>
      <c r="K485"/>
      <c r="L485"/>
      <c r="M485"/>
      <c r="N485"/>
      <c r="O485"/>
      <c r="P485"/>
      <c r="Q485"/>
      <c r="R485"/>
      <c r="S485"/>
      <c r="T485"/>
      <c r="U485"/>
      <c r="V485"/>
      <c r="W485"/>
      <c r="X485"/>
    </row>
    <row r="486" spans="1:24" ht="20.100000000000001" customHeight="1">
      <c r="A486"/>
      <c r="B486"/>
      <c r="C486"/>
      <c r="D486"/>
      <c r="E486"/>
      <c r="F486"/>
      <c r="G486"/>
      <c r="H486"/>
      <c r="I486"/>
      <c r="J486"/>
      <c r="K486"/>
      <c r="L486"/>
      <c r="M486"/>
      <c r="N486"/>
      <c r="O486"/>
      <c r="P486"/>
      <c r="Q486"/>
      <c r="R486"/>
      <c r="S486"/>
      <c r="T486"/>
      <c r="U486"/>
      <c r="V486"/>
      <c r="W486"/>
      <c r="X486"/>
    </row>
    <row r="487" spans="1:24" ht="20.100000000000001" customHeight="1">
      <c r="A487"/>
      <c r="B487"/>
      <c r="C487"/>
      <c r="D487"/>
      <c r="E487"/>
      <c r="F487"/>
      <c r="G487"/>
      <c r="H487"/>
      <c r="I487"/>
      <c r="J487"/>
      <c r="K487"/>
      <c r="L487"/>
      <c r="M487"/>
      <c r="N487"/>
      <c r="O487"/>
      <c r="P487"/>
      <c r="Q487"/>
      <c r="R487"/>
      <c r="S487"/>
      <c r="T487"/>
      <c r="U487"/>
      <c r="V487"/>
      <c r="W487"/>
      <c r="X487"/>
    </row>
    <row r="488" spans="1:24" ht="20.100000000000001" customHeight="1">
      <c r="A488"/>
      <c r="B488"/>
      <c r="C488"/>
      <c r="D488"/>
      <c r="E488"/>
      <c r="F488"/>
      <c r="G488"/>
      <c r="H488"/>
      <c r="I488"/>
      <c r="J488"/>
      <c r="K488"/>
      <c r="L488"/>
      <c r="M488"/>
      <c r="N488"/>
      <c r="O488"/>
      <c r="P488"/>
      <c r="Q488"/>
      <c r="R488"/>
      <c r="S488"/>
      <c r="T488"/>
      <c r="U488"/>
      <c r="V488"/>
      <c r="W488"/>
      <c r="X488"/>
    </row>
    <row r="489" spans="1:24" ht="20.100000000000001" customHeight="1">
      <c r="A489"/>
      <c r="B489"/>
      <c r="C489"/>
      <c r="D489"/>
      <c r="E489"/>
      <c r="F489"/>
      <c r="G489"/>
      <c r="H489"/>
      <c r="I489"/>
      <c r="J489"/>
      <c r="K489"/>
      <c r="L489"/>
      <c r="M489"/>
      <c r="N489"/>
      <c r="O489"/>
      <c r="P489"/>
      <c r="Q489"/>
      <c r="R489"/>
      <c r="S489"/>
      <c r="T489"/>
      <c r="U489"/>
      <c r="V489"/>
      <c r="W489"/>
      <c r="X489"/>
    </row>
    <row r="490" spans="1:24" ht="20.100000000000001" customHeight="1">
      <c r="A490"/>
      <c r="B490"/>
      <c r="C490"/>
      <c r="D490"/>
      <c r="E490"/>
      <c r="F490"/>
      <c r="G490"/>
      <c r="H490"/>
      <c r="I490"/>
      <c r="J490"/>
      <c r="K490"/>
      <c r="L490"/>
      <c r="M490"/>
      <c r="N490"/>
      <c r="O490"/>
      <c r="P490"/>
      <c r="Q490"/>
      <c r="R490"/>
      <c r="S490"/>
      <c r="T490"/>
      <c r="U490"/>
      <c r="V490"/>
      <c r="W490"/>
      <c r="X490"/>
    </row>
    <row r="491" spans="1:24" ht="20.100000000000001" customHeight="1">
      <c r="A491"/>
      <c r="B491"/>
      <c r="C491"/>
      <c r="D491"/>
      <c r="E491"/>
      <c r="F491"/>
      <c r="G491"/>
      <c r="H491"/>
      <c r="I491"/>
      <c r="J491"/>
      <c r="K491"/>
      <c r="L491"/>
      <c r="M491"/>
      <c r="N491"/>
      <c r="O491"/>
      <c r="P491"/>
      <c r="Q491"/>
      <c r="R491"/>
      <c r="S491"/>
      <c r="T491"/>
      <c r="U491"/>
      <c r="V491"/>
      <c r="W491"/>
      <c r="X491"/>
    </row>
    <row r="492" spans="1:24" ht="20.100000000000001" customHeight="1">
      <c r="A492"/>
      <c r="B492"/>
      <c r="C492"/>
      <c r="D492"/>
      <c r="E492"/>
      <c r="F492"/>
      <c r="G492"/>
      <c r="H492"/>
      <c r="I492"/>
      <c r="J492"/>
      <c r="K492"/>
      <c r="L492"/>
      <c r="M492"/>
      <c r="N492"/>
      <c r="O492"/>
      <c r="P492"/>
      <c r="Q492"/>
      <c r="R492"/>
      <c r="S492"/>
      <c r="T492"/>
      <c r="U492"/>
      <c r="V492"/>
      <c r="W492"/>
      <c r="X492"/>
    </row>
    <row r="493" spans="1:24" ht="20.100000000000001" customHeight="1">
      <c r="A493"/>
      <c r="B493"/>
      <c r="C493"/>
      <c r="D493"/>
      <c r="E493"/>
      <c r="F493"/>
      <c r="G493"/>
      <c r="H493"/>
      <c r="I493"/>
      <c r="J493"/>
      <c r="K493"/>
      <c r="L493"/>
      <c r="M493"/>
      <c r="N493"/>
      <c r="O493"/>
      <c r="P493"/>
      <c r="Q493"/>
      <c r="R493"/>
      <c r="S493"/>
      <c r="T493"/>
      <c r="U493"/>
      <c r="V493"/>
      <c r="W493"/>
      <c r="X493"/>
    </row>
    <row r="494" spans="1:24" ht="20.100000000000001" customHeight="1">
      <c r="A494"/>
      <c r="B494"/>
      <c r="C494"/>
      <c r="D494"/>
      <c r="E494"/>
      <c r="F494"/>
      <c r="G494"/>
      <c r="H494"/>
      <c r="I494"/>
      <c r="J494"/>
      <c r="K494"/>
      <c r="L494"/>
      <c r="M494"/>
      <c r="N494"/>
      <c r="O494"/>
      <c r="P494"/>
      <c r="Q494"/>
      <c r="R494"/>
      <c r="S494"/>
      <c r="T494"/>
      <c r="U494"/>
      <c r="V494"/>
      <c r="W494"/>
      <c r="X494"/>
    </row>
    <row r="495" spans="1:24" ht="20.100000000000001" customHeight="1">
      <c r="A495"/>
      <c r="B495"/>
      <c r="C495"/>
      <c r="D495"/>
      <c r="E495"/>
      <c r="F495"/>
      <c r="G495"/>
      <c r="H495"/>
      <c r="I495"/>
      <c r="J495"/>
      <c r="K495"/>
      <c r="L495"/>
      <c r="M495"/>
      <c r="N495"/>
      <c r="O495"/>
      <c r="P495"/>
      <c r="Q495"/>
      <c r="R495"/>
      <c r="S495"/>
      <c r="T495"/>
      <c r="U495"/>
      <c r="V495"/>
      <c r="W495"/>
      <c r="X495"/>
    </row>
    <row r="496" spans="1:24" ht="20.100000000000001" customHeight="1">
      <c r="A496"/>
      <c r="B496"/>
      <c r="C496"/>
      <c r="D496"/>
      <c r="E496"/>
      <c r="F496"/>
      <c r="G496"/>
      <c r="H496"/>
      <c r="I496"/>
      <c r="J496"/>
      <c r="K496"/>
      <c r="L496"/>
      <c r="M496"/>
      <c r="N496"/>
      <c r="O496"/>
      <c r="P496"/>
      <c r="Q496"/>
      <c r="R496"/>
      <c r="S496"/>
      <c r="T496"/>
      <c r="U496"/>
      <c r="V496"/>
      <c r="W496"/>
      <c r="X496"/>
    </row>
    <row r="497" spans="1:24" ht="20.100000000000001" customHeight="1">
      <c r="A497"/>
      <c r="B497"/>
      <c r="C497"/>
      <c r="D497"/>
      <c r="E497"/>
      <c r="F497"/>
      <c r="G497"/>
      <c r="H497"/>
      <c r="I497"/>
      <c r="J497"/>
      <c r="K497"/>
      <c r="L497"/>
      <c r="M497"/>
      <c r="N497"/>
      <c r="O497"/>
      <c r="P497"/>
      <c r="Q497"/>
      <c r="R497"/>
      <c r="S497"/>
      <c r="T497"/>
      <c r="U497"/>
      <c r="V497"/>
      <c r="W497"/>
      <c r="X497"/>
    </row>
    <row r="498" spans="1:24" ht="20.100000000000001" customHeight="1">
      <c r="A498"/>
      <c r="B498"/>
      <c r="C498"/>
      <c r="D498"/>
      <c r="E498"/>
      <c r="F498"/>
      <c r="G498"/>
      <c r="H498"/>
      <c r="I498"/>
      <c r="J498"/>
      <c r="K498"/>
      <c r="L498"/>
      <c r="M498"/>
      <c r="N498"/>
      <c r="O498"/>
      <c r="P498"/>
      <c r="Q498"/>
      <c r="R498"/>
      <c r="S498"/>
      <c r="T498"/>
      <c r="U498"/>
      <c r="V498"/>
      <c r="W498"/>
      <c r="X498"/>
    </row>
    <row r="499" spans="1:24" ht="20.100000000000001" customHeight="1">
      <c r="A499"/>
      <c r="B499"/>
      <c r="C499"/>
      <c r="D499"/>
      <c r="E499"/>
      <c r="F499"/>
      <c r="G499"/>
      <c r="H499"/>
      <c r="I499"/>
      <c r="J499"/>
      <c r="K499"/>
      <c r="L499"/>
      <c r="M499"/>
      <c r="N499"/>
      <c r="O499"/>
      <c r="P499"/>
      <c r="Q499"/>
      <c r="R499"/>
      <c r="S499"/>
      <c r="T499"/>
      <c r="U499"/>
      <c r="V499"/>
      <c r="W499"/>
      <c r="X499"/>
    </row>
    <row r="500" spans="1:24" ht="20.100000000000001" customHeight="1">
      <c r="A500"/>
      <c r="B500"/>
      <c r="C500"/>
      <c r="D500"/>
      <c r="E500"/>
      <c r="F500"/>
      <c r="G500"/>
      <c r="H500"/>
      <c r="I500"/>
      <c r="J500"/>
      <c r="K500"/>
      <c r="L500"/>
      <c r="M500"/>
      <c r="N500"/>
      <c r="O500"/>
      <c r="P500"/>
      <c r="Q500"/>
      <c r="R500"/>
      <c r="S500"/>
      <c r="T500"/>
      <c r="U500"/>
      <c r="V500"/>
      <c r="W500"/>
      <c r="X500"/>
    </row>
    <row r="501" spans="1:24" ht="20.100000000000001" customHeight="1">
      <c r="A501"/>
      <c r="B501"/>
      <c r="C501"/>
      <c r="D501"/>
      <c r="E501"/>
      <c r="F501"/>
      <c r="G501"/>
      <c r="H501"/>
      <c r="I501"/>
      <c r="J501"/>
      <c r="K501"/>
      <c r="L501"/>
      <c r="M501"/>
      <c r="N501"/>
      <c r="O501"/>
      <c r="P501"/>
      <c r="Q501"/>
      <c r="R501"/>
      <c r="S501"/>
      <c r="T501"/>
      <c r="U501"/>
      <c r="V501"/>
      <c r="W501"/>
      <c r="X501"/>
    </row>
    <row r="502" spans="1:24" ht="20.100000000000001" customHeight="1">
      <c r="A502"/>
      <c r="B502"/>
      <c r="C502"/>
      <c r="D502"/>
      <c r="E502"/>
      <c r="F502"/>
      <c r="G502"/>
      <c r="H502"/>
      <c r="I502"/>
      <c r="J502"/>
      <c r="K502"/>
      <c r="L502"/>
      <c r="M502"/>
      <c r="N502"/>
      <c r="O502"/>
      <c r="P502"/>
      <c r="Q502"/>
      <c r="R502"/>
      <c r="S502"/>
      <c r="T502"/>
      <c r="U502"/>
      <c r="V502"/>
      <c r="W502"/>
      <c r="X502"/>
    </row>
    <row r="503" spans="1:24" ht="20.100000000000001" customHeight="1">
      <c r="A503"/>
      <c r="B503"/>
      <c r="C503"/>
      <c r="D503"/>
      <c r="E503"/>
      <c r="F503"/>
      <c r="G503"/>
      <c r="H503"/>
      <c r="I503"/>
      <c r="J503"/>
      <c r="K503"/>
      <c r="L503"/>
      <c r="M503"/>
      <c r="N503"/>
      <c r="O503"/>
      <c r="P503"/>
      <c r="Q503"/>
      <c r="R503"/>
      <c r="S503"/>
      <c r="T503"/>
      <c r="U503"/>
      <c r="V503"/>
      <c r="W503"/>
      <c r="X503"/>
    </row>
    <row r="504" spans="1:24" ht="20.100000000000001" customHeight="1">
      <c r="A504"/>
      <c r="B504"/>
      <c r="C504"/>
      <c r="D504"/>
      <c r="E504"/>
      <c r="F504"/>
      <c r="G504"/>
      <c r="H504"/>
      <c r="I504"/>
      <c r="J504"/>
      <c r="K504"/>
      <c r="L504"/>
      <c r="M504"/>
      <c r="N504"/>
      <c r="O504"/>
      <c r="P504"/>
      <c r="Q504"/>
      <c r="R504"/>
      <c r="S504"/>
      <c r="T504"/>
      <c r="U504"/>
      <c r="V504"/>
      <c r="W504"/>
      <c r="X504"/>
    </row>
    <row r="505" spans="1:24" ht="20.100000000000001" customHeight="1">
      <c r="A505"/>
      <c r="B505"/>
      <c r="C505"/>
      <c r="D505"/>
      <c r="E505"/>
      <c r="F505"/>
      <c r="G505"/>
      <c r="H505"/>
      <c r="I505"/>
      <c r="J505"/>
      <c r="K505"/>
      <c r="L505"/>
      <c r="M505"/>
      <c r="N505"/>
      <c r="O505"/>
      <c r="P505"/>
      <c r="Q505"/>
      <c r="R505"/>
      <c r="S505"/>
      <c r="T505"/>
      <c r="U505"/>
      <c r="V505"/>
      <c r="W505"/>
      <c r="X505"/>
    </row>
    <row r="506" spans="1:24" ht="20.100000000000001" customHeight="1">
      <c r="A506"/>
      <c r="B506"/>
      <c r="C506"/>
      <c r="D506"/>
      <c r="E506"/>
      <c r="F506"/>
      <c r="G506"/>
      <c r="H506"/>
      <c r="I506"/>
      <c r="J506"/>
      <c r="K506"/>
      <c r="L506"/>
      <c r="M506"/>
      <c r="N506"/>
      <c r="O506"/>
      <c r="P506"/>
      <c r="Q506"/>
      <c r="R506"/>
      <c r="S506"/>
      <c r="T506"/>
      <c r="U506"/>
      <c r="V506"/>
      <c r="W506"/>
      <c r="X506"/>
    </row>
    <row r="507" spans="1:24" ht="20.100000000000001" customHeight="1">
      <c r="A507"/>
      <c r="B507"/>
      <c r="C507"/>
      <c r="D507"/>
      <c r="E507"/>
      <c r="F507"/>
      <c r="G507"/>
      <c r="H507"/>
      <c r="I507"/>
      <c r="J507"/>
      <c r="K507"/>
      <c r="L507"/>
      <c r="M507"/>
      <c r="N507"/>
      <c r="O507"/>
      <c r="P507"/>
      <c r="Q507"/>
      <c r="R507"/>
      <c r="S507"/>
      <c r="T507"/>
      <c r="U507"/>
      <c r="V507"/>
      <c r="W507"/>
      <c r="X507"/>
    </row>
    <row r="508" spans="1:24" ht="20.100000000000001" customHeight="1">
      <c r="A508"/>
      <c r="B508"/>
      <c r="C508"/>
      <c r="D508"/>
      <c r="E508"/>
      <c r="F508"/>
      <c r="G508"/>
      <c r="H508"/>
      <c r="I508"/>
      <c r="J508"/>
      <c r="K508"/>
      <c r="L508"/>
      <c r="M508"/>
      <c r="N508"/>
      <c r="O508"/>
      <c r="P508"/>
      <c r="Q508"/>
      <c r="R508"/>
      <c r="S508"/>
      <c r="T508"/>
      <c r="U508"/>
      <c r="V508"/>
      <c r="W508"/>
      <c r="X508"/>
    </row>
    <row r="509" spans="1:24" ht="20.100000000000001" customHeight="1">
      <c r="A509"/>
      <c r="B509"/>
      <c r="C509"/>
      <c r="D509"/>
      <c r="E509"/>
      <c r="F509"/>
      <c r="G509"/>
      <c r="H509"/>
      <c r="I509"/>
      <c r="J509"/>
      <c r="K509"/>
      <c r="L509"/>
      <c r="M509"/>
      <c r="N509"/>
      <c r="O509"/>
      <c r="P509"/>
      <c r="Q509"/>
      <c r="R509"/>
      <c r="S509"/>
      <c r="T509"/>
      <c r="U509"/>
      <c r="V509"/>
      <c r="W509"/>
      <c r="X509"/>
    </row>
    <row r="510" spans="1:24" ht="20.100000000000001" customHeight="1">
      <c r="A510"/>
      <c r="B510"/>
      <c r="C510"/>
      <c r="D510"/>
      <c r="E510"/>
      <c r="F510"/>
      <c r="G510"/>
      <c r="H510"/>
      <c r="I510"/>
      <c r="J510"/>
      <c r="K510"/>
      <c r="L510"/>
      <c r="M510"/>
      <c r="N510"/>
      <c r="O510"/>
      <c r="P510"/>
      <c r="Q510"/>
      <c r="R510"/>
      <c r="S510"/>
      <c r="T510"/>
      <c r="U510"/>
      <c r="V510"/>
      <c r="W510"/>
      <c r="X510"/>
    </row>
    <row r="511" spans="1:24" ht="20.100000000000001" customHeight="1">
      <c r="A511"/>
      <c r="B511"/>
      <c r="C511"/>
      <c r="D511"/>
      <c r="E511"/>
      <c r="F511"/>
      <c r="G511"/>
      <c r="H511"/>
      <c r="I511"/>
      <c r="J511"/>
      <c r="K511"/>
      <c r="L511"/>
      <c r="M511"/>
      <c r="N511"/>
      <c r="O511"/>
      <c r="P511"/>
      <c r="Q511"/>
      <c r="R511"/>
      <c r="S511"/>
      <c r="T511"/>
      <c r="U511"/>
      <c r="V511"/>
      <c r="W511"/>
      <c r="X511"/>
    </row>
    <row r="512" spans="1:24" ht="20.100000000000001" customHeight="1">
      <c r="A512"/>
      <c r="B512"/>
      <c r="C512"/>
      <c r="D512"/>
      <c r="E512"/>
      <c r="F512"/>
      <c r="G512"/>
      <c r="H512"/>
      <c r="I512"/>
      <c r="J512"/>
      <c r="K512"/>
      <c r="L512"/>
      <c r="M512"/>
      <c r="N512"/>
      <c r="O512"/>
      <c r="P512"/>
      <c r="Q512"/>
      <c r="R512"/>
      <c r="S512"/>
      <c r="T512"/>
      <c r="U512"/>
      <c r="V512"/>
      <c r="W512"/>
      <c r="X512"/>
    </row>
    <row r="513" spans="1:24" ht="20.100000000000001" customHeight="1">
      <c r="A513"/>
      <c r="B513"/>
      <c r="C513"/>
      <c r="D513"/>
      <c r="E513"/>
      <c r="F513"/>
      <c r="G513"/>
      <c r="H513"/>
      <c r="I513"/>
      <c r="J513"/>
      <c r="K513"/>
      <c r="L513"/>
      <c r="M513"/>
      <c r="N513"/>
      <c r="O513"/>
      <c r="P513"/>
      <c r="Q513"/>
      <c r="R513"/>
      <c r="S513"/>
      <c r="T513"/>
      <c r="U513"/>
      <c r="V513"/>
      <c r="W513"/>
      <c r="X513"/>
    </row>
    <row r="514" spans="1:24" ht="20.100000000000001" customHeight="1">
      <c r="A514"/>
      <c r="B514"/>
      <c r="C514"/>
      <c r="D514"/>
      <c r="E514"/>
      <c r="F514"/>
      <c r="G514"/>
      <c r="H514"/>
      <c r="I514"/>
      <c r="J514"/>
      <c r="K514"/>
      <c r="L514"/>
      <c r="M514"/>
      <c r="N514"/>
      <c r="O514"/>
      <c r="P514"/>
      <c r="Q514"/>
      <c r="R514"/>
      <c r="S514"/>
      <c r="T514"/>
      <c r="U514"/>
      <c r="V514"/>
      <c r="W514"/>
      <c r="X514"/>
    </row>
    <row r="515" spans="1:24" ht="20.100000000000001" customHeight="1">
      <c r="A515"/>
      <c r="B515"/>
      <c r="C515"/>
      <c r="D515"/>
      <c r="E515"/>
      <c r="F515"/>
      <c r="G515"/>
      <c r="H515"/>
      <c r="I515"/>
      <c r="J515"/>
      <c r="K515"/>
      <c r="L515"/>
      <c r="M515"/>
      <c r="N515"/>
      <c r="O515"/>
      <c r="P515"/>
      <c r="Q515"/>
      <c r="R515"/>
      <c r="S515"/>
      <c r="T515"/>
      <c r="U515"/>
      <c r="V515"/>
      <c r="W515"/>
      <c r="X515"/>
    </row>
    <row r="516" spans="1:24" ht="20.100000000000001" customHeight="1">
      <c r="A516"/>
      <c r="B516"/>
      <c r="C516"/>
      <c r="D516"/>
      <c r="E516"/>
      <c r="F516"/>
      <c r="G516"/>
      <c r="H516"/>
      <c r="I516"/>
      <c r="J516"/>
      <c r="K516"/>
      <c r="L516"/>
      <c r="M516"/>
      <c r="N516"/>
      <c r="O516"/>
      <c r="P516"/>
      <c r="Q516"/>
      <c r="R516"/>
      <c r="S516"/>
      <c r="T516"/>
      <c r="U516"/>
      <c r="V516"/>
      <c r="W516"/>
      <c r="X516"/>
    </row>
    <row r="517" spans="1:24" ht="20.100000000000001" customHeight="1">
      <c r="A517"/>
      <c r="B517"/>
      <c r="C517"/>
      <c r="D517"/>
      <c r="E517"/>
      <c r="F517"/>
      <c r="G517"/>
      <c r="H517"/>
      <c r="I517"/>
      <c r="J517"/>
      <c r="K517"/>
      <c r="L517"/>
      <c r="M517"/>
      <c r="N517"/>
      <c r="O517"/>
      <c r="P517"/>
      <c r="Q517"/>
      <c r="R517"/>
      <c r="S517"/>
      <c r="T517"/>
      <c r="U517"/>
      <c r="V517"/>
      <c r="W517"/>
      <c r="X517"/>
    </row>
    <row r="518" spans="1:24" ht="20.100000000000001" customHeight="1">
      <c r="A518"/>
      <c r="B518"/>
      <c r="C518"/>
      <c r="D518"/>
      <c r="E518"/>
      <c r="F518"/>
      <c r="G518"/>
      <c r="H518"/>
      <c r="I518"/>
      <c r="J518"/>
      <c r="K518"/>
      <c r="L518"/>
      <c r="M518"/>
      <c r="N518"/>
      <c r="O518"/>
      <c r="P518"/>
      <c r="Q518"/>
      <c r="R518"/>
      <c r="S518"/>
      <c r="T518"/>
      <c r="U518"/>
      <c r="V518"/>
      <c r="W518"/>
      <c r="X518"/>
    </row>
    <row r="519" spans="1:24" ht="20.100000000000001" customHeight="1">
      <c r="A519"/>
      <c r="B519"/>
      <c r="C519"/>
      <c r="D519"/>
      <c r="E519"/>
      <c r="F519"/>
      <c r="G519"/>
      <c r="H519"/>
      <c r="I519"/>
      <c r="J519"/>
      <c r="K519"/>
      <c r="L519"/>
      <c r="M519"/>
      <c r="N519"/>
      <c r="O519"/>
      <c r="P519"/>
      <c r="Q519"/>
      <c r="R519"/>
      <c r="S519"/>
      <c r="T519"/>
      <c r="U519"/>
      <c r="V519"/>
      <c r="W519"/>
      <c r="X519"/>
    </row>
    <row r="520" spans="1:24" ht="20.100000000000001" customHeight="1">
      <c r="A520"/>
      <c r="B520"/>
      <c r="C520"/>
      <c r="D520"/>
      <c r="E520"/>
      <c r="F520"/>
      <c r="G520"/>
      <c r="H520"/>
      <c r="I520"/>
      <c r="J520"/>
      <c r="K520"/>
      <c r="L520"/>
      <c r="M520"/>
      <c r="N520"/>
      <c r="O520"/>
      <c r="P520"/>
      <c r="Q520"/>
      <c r="R520"/>
      <c r="S520"/>
      <c r="T520"/>
      <c r="U520"/>
      <c r="V520"/>
      <c r="W520"/>
      <c r="X520"/>
    </row>
    <row r="521" spans="1:24" ht="20.100000000000001" customHeight="1">
      <c r="A521"/>
      <c r="B521"/>
      <c r="C521"/>
      <c r="D521"/>
      <c r="E521"/>
      <c r="F521"/>
      <c r="G521"/>
      <c r="H521"/>
      <c r="I521"/>
      <c r="J521"/>
      <c r="K521"/>
      <c r="L521"/>
      <c r="M521"/>
      <c r="N521"/>
      <c r="O521"/>
      <c r="P521"/>
      <c r="Q521"/>
      <c r="R521"/>
      <c r="S521"/>
      <c r="T521"/>
      <c r="U521"/>
      <c r="V521"/>
      <c r="W521"/>
      <c r="X521"/>
    </row>
    <row r="522" spans="1:24" ht="20.100000000000001" customHeight="1">
      <c r="A522"/>
      <c r="B522"/>
      <c r="C522"/>
      <c r="D522"/>
      <c r="E522"/>
      <c r="F522"/>
      <c r="G522"/>
      <c r="H522"/>
      <c r="I522"/>
      <c r="J522"/>
      <c r="K522"/>
      <c r="L522"/>
      <c r="M522"/>
      <c r="N522"/>
      <c r="O522"/>
      <c r="P522"/>
      <c r="Q522"/>
      <c r="R522"/>
      <c r="S522"/>
      <c r="T522"/>
      <c r="U522"/>
      <c r="V522"/>
      <c r="W522"/>
      <c r="X522"/>
    </row>
    <row r="523" spans="1:24" ht="20.100000000000001" customHeight="1">
      <c r="A523"/>
      <c r="B523"/>
      <c r="C523"/>
      <c r="D523"/>
      <c r="E523"/>
      <c r="F523"/>
      <c r="G523"/>
      <c r="H523"/>
      <c r="I523"/>
      <c r="J523"/>
      <c r="K523"/>
      <c r="L523"/>
      <c r="M523"/>
      <c r="N523"/>
      <c r="O523"/>
      <c r="P523"/>
      <c r="Q523"/>
      <c r="R523"/>
      <c r="S523"/>
      <c r="T523"/>
      <c r="U523"/>
      <c r="V523"/>
      <c r="W523"/>
      <c r="X523"/>
    </row>
    <row r="524" spans="1:24" ht="20.100000000000001" customHeight="1">
      <c r="A524"/>
      <c r="B524"/>
      <c r="C524"/>
      <c r="D524"/>
      <c r="E524"/>
      <c r="F524"/>
      <c r="G524"/>
      <c r="H524"/>
      <c r="I524"/>
      <c r="J524"/>
      <c r="K524"/>
      <c r="L524"/>
      <c r="M524"/>
      <c r="N524"/>
      <c r="O524"/>
      <c r="P524"/>
      <c r="Q524"/>
      <c r="R524"/>
      <c r="S524"/>
      <c r="T524"/>
      <c r="U524"/>
      <c r="V524"/>
      <c r="W524"/>
      <c r="X524"/>
    </row>
    <row r="525" spans="1:24" ht="20.100000000000001" customHeight="1">
      <c r="A525"/>
      <c r="B525"/>
      <c r="C525"/>
      <c r="D525"/>
      <c r="E525"/>
      <c r="F525"/>
      <c r="G525"/>
      <c r="H525"/>
      <c r="I525"/>
      <c r="J525"/>
      <c r="K525"/>
      <c r="L525"/>
      <c r="M525"/>
      <c r="N525"/>
      <c r="O525"/>
      <c r="P525"/>
      <c r="Q525"/>
      <c r="R525"/>
      <c r="S525"/>
      <c r="T525"/>
      <c r="U525"/>
      <c r="V525"/>
      <c r="W525"/>
      <c r="X525"/>
    </row>
    <row r="526" spans="1:24" ht="20.100000000000001" customHeight="1">
      <c r="A526"/>
      <c r="B526"/>
      <c r="C526"/>
      <c r="D526"/>
      <c r="E526"/>
      <c r="F526"/>
      <c r="G526"/>
      <c r="H526"/>
      <c r="I526"/>
      <c r="J526"/>
      <c r="K526"/>
      <c r="L526"/>
      <c r="M526"/>
      <c r="N526"/>
      <c r="O526"/>
      <c r="P526"/>
      <c r="Q526"/>
      <c r="R526"/>
      <c r="S526"/>
      <c r="T526"/>
      <c r="U526"/>
      <c r="V526"/>
      <c r="W526"/>
      <c r="X526"/>
    </row>
    <row r="527" spans="1:24" ht="20.100000000000001" customHeight="1">
      <c r="A527"/>
      <c r="B527"/>
      <c r="C527"/>
      <c r="D527"/>
      <c r="E527"/>
      <c r="F527"/>
      <c r="G527"/>
      <c r="H527"/>
      <c r="I527"/>
      <c r="J527"/>
      <c r="K527"/>
      <c r="L527"/>
      <c r="M527"/>
      <c r="N527"/>
      <c r="O527"/>
      <c r="P527"/>
      <c r="Q527"/>
      <c r="R527"/>
      <c r="S527"/>
      <c r="T527"/>
      <c r="U527"/>
      <c r="V527"/>
      <c r="W527"/>
      <c r="X527"/>
    </row>
    <row r="528" spans="1:24" ht="20.100000000000001" customHeight="1">
      <c r="A528"/>
      <c r="B528"/>
      <c r="C528"/>
      <c r="D528"/>
      <c r="E528"/>
      <c r="F528"/>
      <c r="G528"/>
      <c r="H528"/>
      <c r="I528"/>
      <c r="J528"/>
      <c r="K528"/>
      <c r="L528"/>
      <c r="M528"/>
      <c r="N528"/>
      <c r="O528"/>
      <c r="P528"/>
      <c r="Q528"/>
      <c r="R528"/>
      <c r="S528"/>
      <c r="T528"/>
      <c r="U528"/>
      <c r="V528"/>
      <c r="W528"/>
      <c r="X528"/>
    </row>
    <row r="529" spans="1:24" ht="20.100000000000001" customHeight="1">
      <c r="A529"/>
      <c r="B529"/>
      <c r="C529"/>
      <c r="D529"/>
      <c r="E529"/>
      <c r="F529"/>
      <c r="G529"/>
      <c r="H529"/>
      <c r="I529"/>
      <c r="J529"/>
      <c r="K529"/>
      <c r="L529"/>
      <c r="M529"/>
      <c r="N529"/>
      <c r="O529"/>
      <c r="P529"/>
      <c r="Q529"/>
      <c r="R529"/>
      <c r="S529"/>
      <c r="T529"/>
      <c r="U529"/>
      <c r="V529"/>
      <c r="W529"/>
      <c r="X529"/>
    </row>
    <row r="530" spans="1:24" ht="20.100000000000001" customHeight="1">
      <c r="A530"/>
      <c r="B530"/>
      <c r="C530"/>
      <c r="D530"/>
      <c r="E530"/>
      <c r="F530"/>
      <c r="G530"/>
      <c r="H530"/>
      <c r="I530"/>
      <c r="J530"/>
      <c r="K530"/>
      <c r="L530"/>
      <c r="M530"/>
      <c r="N530"/>
      <c r="O530"/>
      <c r="P530"/>
      <c r="Q530"/>
      <c r="R530"/>
      <c r="S530"/>
      <c r="T530"/>
      <c r="U530"/>
      <c r="V530"/>
      <c r="W530"/>
      <c r="X530"/>
    </row>
    <row r="531" spans="1:24" ht="20.100000000000001" customHeight="1">
      <c r="A531"/>
      <c r="B531"/>
      <c r="C531"/>
      <c r="D531"/>
      <c r="E531"/>
      <c r="F531"/>
      <c r="G531"/>
      <c r="H531"/>
      <c r="I531"/>
      <c r="J531"/>
      <c r="K531"/>
      <c r="L531"/>
      <c r="M531"/>
      <c r="N531"/>
      <c r="O531"/>
      <c r="P531"/>
      <c r="Q531"/>
      <c r="R531"/>
      <c r="S531"/>
      <c r="T531"/>
      <c r="U531"/>
      <c r="V531"/>
      <c r="W531"/>
      <c r="X531"/>
    </row>
    <row r="532" spans="1:24" ht="20.100000000000001" customHeight="1">
      <c r="A532"/>
      <c r="B532"/>
      <c r="C532"/>
      <c r="D532"/>
      <c r="E532"/>
      <c r="F532"/>
      <c r="G532"/>
      <c r="H532"/>
      <c r="I532"/>
      <c r="J532"/>
      <c r="K532"/>
      <c r="L532"/>
      <c r="M532"/>
      <c r="N532"/>
      <c r="O532"/>
      <c r="P532"/>
      <c r="Q532"/>
      <c r="R532"/>
      <c r="S532"/>
      <c r="T532"/>
      <c r="U532"/>
      <c r="V532"/>
      <c r="W532"/>
      <c r="X532"/>
    </row>
    <row r="533" spans="1:24" ht="20.100000000000001" customHeight="1">
      <c r="A533"/>
      <c r="B533"/>
      <c r="C533"/>
      <c r="D533"/>
      <c r="E533"/>
      <c r="F533"/>
      <c r="G533"/>
      <c r="H533"/>
      <c r="I533"/>
      <c r="J533"/>
      <c r="K533"/>
      <c r="L533"/>
      <c r="M533"/>
      <c r="N533"/>
      <c r="O533"/>
      <c r="P533"/>
      <c r="Q533"/>
      <c r="R533"/>
      <c r="S533"/>
      <c r="T533"/>
      <c r="U533"/>
      <c r="V533"/>
      <c r="W533"/>
      <c r="X533"/>
    </row>
    <row r="534" spans="1:24" ht="20.100000000000001" customHeight="1">
      <c r="A534"/>
      <c r="B534"/>
      <c r="C534"/>
      <c r="D534"/>
      <c r="E534"/>
      <c r="F534"/>
      <c r="G534"/>
      <c r="H534"/>
      <c r="I534"/>
      <c r="J534"/>
      <c r="K534"/>
      <c r="L534"/>
      <c r="M534"/>
      <c r="N534"/>
      <c r="O534"/>
      <c r="P534"/>
      <c r="Q534"/>
      <c r="R534"/>
      <c r="S534"/>
      <c r="T534"/>
      <c r="U534"/>
      <c r="V534"/>
      <c r="W534"/>
      <c r="X534"/>
    </row>
    <row r="535" spans="1:24" ht="20.100000000000001" customHeight="1">
      <c r="A535"/>
      <c r="B535"/>
      <c r="C535"/>
      <c r="D535"/>
      <c r="E535"/>
      <c r="F535"/>
      <c r="G535"/>
      <c r="H535"/>
      <c r="I535"/>
      <c r="J535"/>
      <c r="K535"/>
      <c r="L535"/>
      <c r="M535"/>
      <c r="N535"/>
      <c r="O535"/>
      <c r="P535"/>
      <c r="Q535"/>
      <c r="R535"/>
      <c r="S535"/>
      <c r="T535"/>
      <c r="U535"/>
      <c r="V535"/>
      <c r="W535"/>
      <c r="X535"/>
    </row>
    <row r="536" spans="1:24" ht="20.100000000000001" customHeight="1">
      <c r="A536"/>
      <c r="B536"/>
      <c r="C536"/>
      <c r="D536"/>
      <c r="E536"/>
      <c r="F536"/>
      <c r="G536"/>
      <c r="H536"/>
      <c r="I536"/>
      <c r="J536"/>
      <c r="K536"/>
      <c r="L536"/>
      <c r="M536"/>
      <c r="N536"/>
      <c r="O536"/>
      <c r="P536"/>
      <c r="Q536"/>
      <c r="R536"/>
      <c r="S536"/>
      <c r="T536"/>
      <c r="U536"/>
      <c r="V536"/>
      <c r="W536"/>
      <c r="X536"/>
    </row>
    <row r="537" spans="1:24" ht="20.100000000000001" customHeight="1">
      <c r="A537"/>
      <c r="B537"/>
      <c r="C537"/>
      <c r="D537"/>
      <c r="E537"/>
      <c r="F537"/>
      <c r="G537"/>
      <c r="H537"/>
      <c r="I537"/>
      <c r="J537"/>
      <c r="K537"/>
      <c r="L537"/>
      <c r="M537"/>
      <c r="N537"/>
      <c r="O537"/>
      <c r="P537"/>
      <c r="Q537"/>
      <c r="R537"/>
      <c r="S537"/>
      <c r="T537"/>
      <c r="U537"/>
      <c r="V537"/>
      <c r="W537"/>
      <c r="X537"/>
    </row>
    <row r="538" spans="1:24" ht="20.100000000000001" customHeight="1">
      <c r="A538"/>
      <c r="B538"/>
      <c r="C538"/>
      <c r="D538"/>
      <c r="E538"/>
      <c r="F538"/>
      <c r="G538"/>
      <c r="H538"/>
      <c r="I538"/>
      <c r="J538"/>
      <c r="K538"/>
      <c r="L538"/>
      <c r="M538"/>
      <c r="N538"/>
      <c r="O538"/>
      <c r="P538"/>
      <c r="Q538"/>
      <c r="R538"/>
      <c r="S538"/>
      <c r="T538"/>
      <c r="U538"/>
      <c r="V538"/>
      <c r="W538"/>
      <c r="X538"/>
    </row>
    <row r="539" spans="1:24" ht="20.100000000000001" customHeight="1">
      <c r="A539"/>
      <c r="B539"/>
      <c r="C539"/>
      <c r="D539"/>
      <c r="E539"/>
      <c r="F539"/>
      <c r="G539"/>
      <c r="H539"/>
      <c r="I539"/>
      <c r="J539"/>
      <c r="K539"/>
      <c r="L539"/>
      <c r="M539"/>
      <c r="N539"/>
      <c r="O539"/>
      <c r="P539"/>
      <c r="Q539"/>
      <c r="R539"/>
      <c r="S539"/>
      <c r="T539"/>
      <c r="U539"/>
      <c r="V539"/>
      <c r="W539"/>
      <c r="X539"/>
    </row>
    <row r="540" spans="1:24" ht="20.100000000000001" customHeight="1">
      <c r="A540"/>
      <c r="B540"/>
      <c r="C540"/>
      <c r="D540"/>
      <c r="E540"/>
      <c r="F540"/>
      <c r="G540"/>
      <c r="H540"/>
      <c r="I540"/>
      <c r="J540"/>
      <c r="K540"/>
      <c r="L540"/>
      <c r="M540"/>
      <c r="N540"/>
      <c r="O540"/>
      <c r="P540"/>
      <c r="Q540"/>
      <c r="R540"/>
      <c r="S540"/>
      <c r="T540"/>
      <c r="U540"/>
      <c r="V540"/>
      <c r="W540"/>
      <c r="X540"/>
    </row>
    <row r="541" spans="1:24" ht="20.100000000000001" customHeight="1">
      <c r="A541"/>
      <c r="B541"/>
      <c r="C541"/>
      <c r="D541"/>
      <c r="E541"/>
      <c r="F541"/>
      <c r="G541"/>
      <c r="H541"/>
      <c r="I541"/>
      <c r="J541"/>
      <c r="K541"/>
      <c r="L541"/>
      <c r="M541"/>
      <c r="N541"/>
      <c r="O541"/>
      <c r="P541"/>
      <c r="Q541"/>
      <c r="R541"/>
      <c r="S541"/>
      <c r="T541"/>
      <c r="U541"/>
      <c r="V541"/>
      <c r="W541"/>
      <c r="X541"/>
    </row>
    <row r="542" spans="1:24" ht="20.100000000000001" customHeight="1">
      <c r="A542"/>
      <c r="B542"/>
      <c r="C542"/>
      <c r="D542"/>
      <c r="E542"/>
      <c r="F542"/>
      <c r="G542"/>
      <c r="H542"/>
      <c r="I542"/>
      <c r="J542"/>
      <c r="K542"/>
      <c r="L542"/>
      <c r="M542"/>
      <c r="N542"/>
      <c r="O542"/>
      <c r="P542"/>
      <c r="Q542"/>
      <c r="R542"/>
      <c r="S542"/>
      <c r="T542"/>
      <c r="U542"/>
      <c r="V542"/>
      <c r="W542"/>
      <c r="X542"/>
    </row>
    <row r="543" spans="1:24" ht="20.100000000000001" customHeight="1">
      <c r="A543"/>
      <c r="B543"/>
      <c r="C543"/>
      <c r="D543"/>
      <c r="E543"/>
      <c r="F543"/>
      <c r="G543"/>
      <c r="H543"/>
      <c r="I543"/>
      <c r="J543"/>
      <c r="K543"/>
      <c r="L543"/>
      <c r="M543"/>
      <c r="N543"/>
      <c r="O543"/>
      <c r="P543"/>
      <c r="Q543"/>
      <c r="R543"/>
      <c r="S543"/>
      <c r="T543"/>
      <c r="U543"/>
      <c r="V543"/>
      <c r="W543"/>
      <c r="X543"/>
    </row>
    <row r="544" spans="1:24" ht="20.100000000000001" customHeight="1">
      <c r="A544"/>
      <c r="B544"/>
      <c r="C544"/>
      <c r="D544"/>
      <c r="E544"/>
      <c r="F544"/>
      <c r="G544"/>
      <c r="H544"/>
      <c r="I544"/>
      <c r="J544"/>
      <c r="K544"/>
      <c r="L544"/>
      <c r="M544"/>
      <c r="N544"/>
      <c r="O544"/>
      <c r="P544"/>
      <c r="Q544"/>
      <c r="R544"/>
      <c r="S544"/>
      <c r="T544"/>
      <c r="U544"/>
      <c r="V544"/>
      <c r="W544"/>
      <c r="X544"/>
    </row>
    <row r="545" spans="1:24" ht="20.100000000000001" customHeight="1">
      <c r="A545"/>
      <c r="B545"/>
      <c r="C545"/>
      <c r="D545"/>
      <c r="E545"/>
      <c r="F545"/>
      <c r="G545"/>
      <c r="H545"/>
      <c r="I545"/>
      <c r="J545"/>
      <c r="K545"/>
      <c r="L545"/>
      <c r="M545"/>
      <c r="N545"/>
      <c r="O545"/>
      <c r="P545"/>
      <c r="Q545"/>
      <c r="R545"/>
      <c r="S545"/>
      <c r="T545"/>
      <c r="U545"/>
      <c r="V545"/>
      <c r="W545"/>
      <c r="X545"/>
    </row>
    <row r="546" spans="1:24" ht="20.100000000000001" customHeight="1">
      <c r="A546"/>
      <c r="B546"/>
      <c r="C546"/>
      <c r="D546"/>
      <c r="E546"/>
      <c r="F546"/>
      <c r="G546"/>
      <c r="H546"/>
      <c r="I546"/>
      <c r="J546"/>
      <c r="K546"/>
      <c r="L546"/>
      <c r="M546"/>
      <c r="N546"/>
      <c r="O546"/>
      <c r="P546"/>
      <c r="Q546"/>
      <c r="R546"/>
      <c r="S546"/>
      <c r="T546"/>
      <c r="U546"/>
      <c r="V546"/>
      <c r="W546"/>
      <c r="X546"/>
    </row>
    <row r="547" spans="1:24" ht="20.100000000000001" customHeight="1">
      <c r="A547"/>
      <c r="B547"/>
      <c r="C547"/>
      <c r="D547"/>
      <c r="E547"/>
      <c r="F547"/>
      <c r="G547"/>
      <c r="H547"/>
      <c r="I547"/>
      <c r="J547"/>
      <c r="K547"/>
      <c r="L547"/>
      <c r="M547"/>
      <c r="N547"/>
      <c r="O547"/>
      <c r="P547"/>
      <c r="Q547"/>
      <c r="R547"/>
      <c r="S547"/>
      <c r="T547"/>
      <c r="U547"/>
      <c r="V547"/>
      <c r="W547"/>
      <c r="X547"/>
    </row>
    <row r="548" spans="1:24" ht="20.100000000000001" customHeight="1">
      <c r="A548"/>
      <c r="B548"/>
      <c r="C548"/>
      <c r="D548"/>
      <c r="E548"/>
      <c r="F548"/>
      <c r="G548"/>
      <c r="H548"/>
      <c r="I548"/>
      <c r="J548"/>
      <c r="K548"/>
      <c r="L548"/>
      <c r="M548"/>
      <c r="N548"/>
      <c r="O548"/>
      <c r="P548"/>
      <c r="Q548"/>
      <c r="R548"/>
      <c r="S548"/>
      <c r="T548"/>
      <c r="U548"/>
      <c r="V548"/>
      <c r="W548"/>
      <c r="X548"/>
    </row>
    <row r="549" spans="1:24" ht="20.100000000000001" customHeight="1">
      <c r="A549"/>
      <c r="B549"/>
      <c r="C549"/>
      <c r="D549"/>
      <c r="E549"/>
      <c r="F549"/>
      <c r="G549"/>
      <c r="H549"/>
      <c r="I549"/>
      <c r="J549"/>
      <c r="K549"/>
      <c r="L549"/>
      <c r="M549"/>
      <c r="N549"/>
      <c r="O549"/>
      <c r="P549"/>
      <c r="Q549"/>
      <c r="R549"/>
      <c r="S549"/>
      <c r="T549"/>
      <c r="U549"/>
      <c r="V549"/>
      <c r="W549"/>
      <c r="X549"/>
    </row>
    <row r="550" spans="1:24" ht="20.100000000000001" customHeight="1">
      <c r="A550"/>
      <c r="B550"/>
      <c r="C550"/>
      <c r="D550"/>
      <c r="E550"/>
      <c r="F550"/>
      <c r="G550"/>
      <c r="H550"/>
      <c r="I550"/>
      <c r="J550"/>
      <c r="K550"/>
      <c r="L550"/>
      <c r="M550"/>
      <c r="N550"/>
      <c r="O550"/>
      <c r="P550"/>
      <c r="Q550"/>
      <c r="R550"/>
      <c r="S550"/>
      <c r="T550"/>
      <c r="U550"/>
      <c r="V550"/>
      <c r="W550"/>
      <c r="X550"/>
    </row>
    <row r="551" spans="1:24" ht="20.100000000000001" customHeight="1">
      <c r="A551"/>
      <c r="B551"/>
      <c r="C551"/>
      <c r="D551"/>
      <c r="E551"/>
      <c r="F551"/>
      <c r="G551"/>
      <c r="H551"/>
      <c r="I551"/>
      <c r="J551"/>
      <c r="K551"/>
      <c r="L551"/>
      <c r="M551"/>
      <c r="N551"/>
      <c r="O551"/>
      <c r="P551"/>
      <c r="Q551"/>
      <c r="R551"/>
      <c r="S551"/>
      <c r="T551"/>
      <c r="U551"/>
      <c r="V551"/>
      <c r="W551"/>
      <c r="X551"/>
    </row>
    <row r="552" spans="1:24" ht="20.100000000000001" customHeight="1">
      <c r="A552"/>
      <c r="B552"/>
      <c r="C552"/>
      <c r="D552"/>
      <c r="E552"/>
      <c r="F552"/>
      <c r="G552"/>
      <c r="H552"/>
      <c r="I552"/>
      <c r="J552"/>
      <c r="K552"/>
      <c r="L552"/>
      <c r="M552"/>
      <c r="N552"/>
      <c r="O552"/>
      <c r="P552"/>
      <c r="Q552"/>
      <c r="R552"/>
      <c r="S552"/>
      <c r="T552"/>
      <c r="U552"/>
      <c r="V552"/>
      <c r="W552"/>
      <c r="X552"/>
    </row>
    <row r="553" spans="1:24" ht="20.100000000000001" customHeight="1">
      <c r="A553"/>
      <c r="B553"/>
      <c r="C553"/>
      <c r="D553"/>
      <c r="E553"/>
      <c r="F553"/>
      <c r="G553"/>
      <c r="H553"/>
      <c r="I553"/>
      <c r="J553"/>
      <c r="K553"/>
      <c r="L553"/>
      <c r="M553"/>
      <c r="N553"/>
      <c r="O553"/>
      <c r="P553"/>
      <c r="Q553"/>
      <c r="R553"/>
      <c r="S553"/>
      <c r="T553"/>
      <c r="U553"/>
      <c r="V553"/>
      <c r="W553"/>
      <c r="X553"/>
    </row>
    <row r="554" spans="1:24" ht="20.100000000000001" customHeight="1">
      <c r="A554"/>
      <c r="B554"/>
      <c r="C554"/>
      <c r="D554"/>
      <c r="E554"/>
      <c r="F554"/>
      <c r="G554"/>
      <c r="H554"/>
      <c r="I554"/>
      <c r="J554"/>
      <c r="K554"/>
      <c r="L554"/>
      <c r="M554"/>
      <c r="N554"/>
      <c r="O554"/>
      <c r="P554"/>
      <c r="Q554"/>
      <c r="R554"/>
      <c r="S554"/>
      <c r="T554"/>
      <c r="U554"/>
      <c r="V554"/>
      <c r="W554"/>
      <c r="X554"/>
    </row>
    <row r="555" spans="1:24" ht="20.100000000000001" customHeight="1">
      <c r="A555"/>
      <c r="B555"/>
      <c r="C555"/>
      <c r="D555"/>
      <c r="E555"/>
      <c r="F555"/>
      <c r="G555"/>
      <c r="H555"/>
      <c r="I555"/>
      <c r="J555"/>
      <c r="K555"/>
      <c r="L555"/>
      <c r="M555"/>
      <c r="N555"/>
      <c r="O555"/>
      <c r="P555"/>
      <c r="Q555"/>
      <c r="R555"/>
      <c r="S555"/>
      <c r="T555"/>
      <c r="U555"/>
      <c r="V555"/>
      <c r="W555"/>
      <c r="X555"/>
    </row>
    <row r="556" spans="1:24" ht="20.100000000000001" customHeight="1">
      <c r="A556"/>
      <c r="B556"/>
      <c r="C556"/>
      <c r="D556"/>
      <c r="E556"/>
      <c r="F556"/>
      <c r="G556"/>
      <c r="H556"/>
      <c r="I556"/>
      <c r="J556"/>
      <c r="K556"/>
      <c r="L556"/>
      <c r="M556"/>
      <c r="N556"/>
      <c r="O556"/>
      <c r="P556"/>
      <c r="Q556"/>
      <c r="R556"/>
      <c r="S556"/>
      <c r="T556"/>
      <c r="U556"/>
      <c r="V556"/>
      <c r="W556"/>
      <c r="X556"/>
    </row>
    <row r="557" spans="1:24" ht="20.100000000000001" customHeight="1">
      <c r="A557"/>
      <c r="B557"/>
      <c r="C557"/>
      <c r="D557"/>
      <c r="E557"/>
      <c r="F557"/>
      <c r="G557"/>
      <c r="H557"/>
      <c r="I557"/>
      <c r="J557"/>
      <c r="K557"/>
      <c r="L557"/>
      <c r="M557"/>
      <c r="N557"/>
      <c r="O557"/>
      <c r="P557"/>
      <c r="Q557"/>
      <c r="R557"/>
      <c r="S557"/>
      <c r="T557"/>
      <c r="U557"/>
      <c r="V557"/>
      <c r="W557"/>
      <c r="X557"/>
    </row>
    <row r="558" spans="1:24" ht="20.100000000000001" customHeight="1">
      <c r="A558"/>
      <c r="B558"/>
      <c r="C558"/>
      <c r="D558"/>
      <c r="E558"/>
      <c r="F558"/>
      <c r="G558"/>
      <c r="H558"/>
      <c r="I558"/>
      <c r="J558"/>
      <c r="K558"/>
      <c r="L558"/>
      <c r="M558"/>
      <c r="N558"/>
      <c r="O558"/>
      <c r="P558"/>
      <c r="Q558"/>
      <c r="R558"/>
      <c r="S558"/>
      <c r="T558"/>
      <c r="U558"/>
      <c r="V558"/>
      <c r="W558"/>
      <c r="X558"/>
    </row>
    <row r="559" spans="1:24" ht="20.100000000000001" customHeight="1">
      <c r="A559"/>
      <c r="B559"/>
      <c r="C559"/>
      <c r="D559"/>
      <c r="E559"/>
      <c r="F559"/>
      <c r="G559"/>
      <c r="H559"/>
      <c r="I559"/>
      <c r="J559"/>
      <c r="K559"/>
      <c r="L559"/>
      <c r="M559"/>
      <c r="N559"/>
      <c r="O559"/>
      <c r="P559"/>
      <c r="Q559"/>
      <c r="R559"/>
      <c r="S559"/>
      <c r="T559"/>
      <c r="U559"/>
      <c r="V559"/>
      <c r="W559"/>
      <c r="X559"/>
    </row>
    <row r="560" spans="1:24" ht="20.100000000000001" customHeight="1">
      <c r="A560"/>
      <c r="B560"/>
      <c r="C560"/>
      <c r="D560"/>
      <c r="E560"/>
      <c r="F560"/>
      <c r="G560"/>
      <c r="H560"/>
      <c r="I560"/>
      <c r="J560"/>
      <c r="K560"/>
      <c r="L560"/>
      <c r="M560"/>
      <c r="N560"/>
      <c r="O560"/>
      <c r="P560"/>
      <c r="Q560"/>
      <c r="R560"/>
      <c r="S560"/>
      <c r="T560"/>
      <c r="U560"/>
      <c r="V560"/>
      <c r="W560"/>
      <c r="X560"/>
    </row>
    <row r="561" spans="1:24" ht="20.100000000000001" customHeight="1">
      <c r="A561"/>
      <c r="B561"/>
      <c r="C561"/>
      <c r="D561"/>
      <c r="E561"/>
      <c r="F561"/>
      <c r="G561"/>
      <c r="H561"/>
      <c r="I561"/>
      <c r="J561"/>
      <c r="K561"/>
      <c r="L561"/>
      <c r="M561"/>
      <c r="N561"/>
      <c r="O561"/>
      <c r="P561"/>
      <c r="Q561"/>
      <c r="R561"/>
      <c r="S561"/>
      <c r="T561"/>
      <c r="U561"/>
      <c r="V561"/>
      <c r="W561"/>
      <c r="X561"/>
    </row>
    <row r="562" spans="1:24" ht="20.100000000000001" customHeight="1">
      <c r="A562"/>
      <c r="B562"/>
      <c r="C562"/>
      <c r="D562"/>
      <c r="E562"/>
      <c r="F562"/>
      <c r="G562"/>
      <c r="H562"/>
      <c r="I562"/>
      <c r="J562"/>
      <c r="K562"/>
      <c r="L562"/>
      <c r="M562"/>
      <c r="N562"/>
      <c r="O562"/>
      <c r="P562"/>
      <c r="Q562"/>
      <c r="R562"/>
      <c r="S562"/>
      <c r="T562"/>
      <c r="U562"/>
      <c r="V562"/>
      <c r="W562"/>
      <c r="X562"/>
    </row>
    <row r="563" spans="1:24" ht="20.100000000000001" customHeight="1">
      <c r="A563"/>
      <c r="B563"/>
      <c r="C563"/>
      <c r="D563"/>
      <c r="E563"/>
      <c r="F563"/>
      <c r="G563"/>
      <c r="H563"/>
      <c r="I563"/>
      <c r="J563"/>
      <c r="K563"/>
      <c r="L563"/>
      <c r="M563"/>
      <c r="N563"/>
      <c r="O563"/>
      <c r="P563"/>
      <c r="Q563"/>
      <c r="R563"/>
      <c r="S563"/>
      <c r="T563"/>
      <c r="U563"/>
      <c r="V563"/>
      <c r="W563"/>
      <c r="X563"/>
    </row>
    <row r="564" spans="1:24" ht="20.100000000000001" customHeight="1">
      <c r="A564"/>
      <c r="B564"/>
      <c r="C564"/>
      <c r="D564"/>
      <c r="E564"/>
      <c r="F564"/>
      <c r="G564"/>
      <c r="H564"/>
      <c r="I564"/>
      <c r="J564"/>
      <c r="K564"/>
      <c r="L564"/>
      <c r="M564"/>
      <c r="N564"/>
      <c r="O564"/>
      <c r="P564"/>
      <c r="Q564"/>
      <c r="R564"/>
      <c r="S564"/>
      <c r="T564"/>
      <c r="U564"/>
      <c r="V564"/>
      <c r="W564"/>
      <c r="X564"/>
    </row>
    <row r="565" spans="1:24" ht="20.100000000000001" customHeight="1">
      <c r="A565"/>
      <c r="B565"/>
      <c r="C565"/>
      <c r="D565"/>
      <c r="E565"/>
      <c r="F565"/>
      <c r="G565"/>
      <c r="H565"/>
      <c r="I565"/>
      <c r="J565"/>
      <c r="K565"/>
      <c r="L565"/>
      <c r="M565"/>
      <c r="N565"/>
      <c r="O565"/>
      <c r="P565"/>
      <c r="Q565"/>
      <c r="R565"/>
      <c r="S565"/>
      <c r="T565"/>
      <c r="U565"/>
      <c r="V565"/>
      <c r="W565"/>
      <c r="X565"/>
    </row>
    <row r="566" spans="1:24" ht="20.100000000000001" customHeight="1">
      <c r="A566"/>
      <c r="B566"/>
      <c r="C566"/>
      <c r="D566"/>
      <c r="E566"/>
      <c r="F566"/>
      <c r="G566"/>
      <c r="H566"/>
      <c r="I566"/>
      <c r="J566"/>
      <c r="K566"/>
      <c r="L566"/>
      <c r="M566"/>
      <c r="N566"/>
      <c r="O566"/>
      <c r="P566"/>
      <c r="Q566"/>
      <c r="R566"/>
      <c r="S566"/>
      <c r="T566"/>
      <c r="U566"/>
      <c r="V566"/>
      <c r="W566"/>
      <c r="X566"/>
    </row>
    <row r="567" spans="1:24" ht="20.100000000000001" customHeight="1">
      <c r="A567"/>
      <c r="B567"/>
      <c r="C567"/>
      <c r="D567"/>
      <c r="E567"/>
      <c r="F567"/>
      <c r="G567"/>
      <c r="H567"/>
      <c r="I567"/>
      <c r="J567"/>
      <c r="K567"/>
      <c r="L567"/>
      <c r="M567"/>
      <c r="N567"/>
      <c r="O567"/>
      <c r="P567"/>
      <c r="Q567"/>
      <c r="R567"/>
      <c r="S567"/>
      <c r="T567"/>
      <c r="U567"/>
      <c r="V567"/>
      <c r="W567"/>
      <c r="X567"/>
    </row>
    <row r="568" spans="1:24" ht="20.100000000000001" customHeight="1">
      <c r="A568"/>
      <c r="B568"/>
      <c r="C568"/>
      <c r="D568"/>
      <c r="E568"/>
      <c r="F568"/>
      <c r="G568"/>
      <c r="H568"/>
      <c r="I568"/>
      <c r="J568"/>
      <c r="K568"/>
      <c r="L568"/>
      <c r="M568"/>
      <c r="N568"/>
      <c r="O568"/>
      <c r="P568"/>
      <c r="Q568"/>
      <c r="R568"/>
      <c r="S568"/>
      <c r="T568"/>
      <c r="U568"/>
      <c r="V568"/>
      <c r="W568"/>
      <c r="X568"/>
    </row>
    <row r="569" spans="1:24" ht="20.100000000000001" customHeight="1">
      <c r="A569"/>
      <c r="B569"/>
      <c r="C569"/>
      <c r="D569"/>
      <c r="E569"/>
      <c r="F569"/>
      <c r="G569"/>
      <c r="H569"/>
      <c r="I569"/>
      <c r="J569"/>
      <c r="K569"/>
      <c r="L569"/>
      <c r="M569"/>
      <c r="N569"/>
      <c r="O569"/>
      <c r="P569"/>
      <c r="Q569"/>
      <c r="R569"/>
      <c r="S569"/>
      <c r="T569"/>
      <c r="U569"/>
      <c r="V569"/>
      <c r="W569"/>
      <c r="X569"/>
    </row>
    <row r="570" spans="1:24" ht="20.100000000000001" customHeight="1">
      <c r="A570"/>
      <c r="B570"/>
      <c r="C570"/>
      <c r="D570"/>
      <c r="E570"/>
      <c r="F570"/>
      <c r="G570"/>
      <c r="H570"/>
      <c r="I570"/>
      <c r="J570"/>
      <c r="K570"/>
      <c r="L570"/>
      <c r="M570"/>
      <c r="N570"/>
      <c r="O570"/>
      <c r="P570"/>
      <c r="Q570"/>
      <c r="R570"/>
      <c r="S570"/>
      <c r="T570"/>
      <c r="U570"/>
      <c r="V570"/>
      <c r="W570"/>
      <c r="X570"/>
    </row>
    <row r="571" spans="1:24" ht="20.100000000000001" customHeight="1">
      <c r="A571"/>
      <c r="B571"/>
      <c r="C571"/>
      <c r="D571"/>
      <c r="E571"/>
      <c r="F571"/>
      <c r="G571"/>
      <c r="H571"/>
      <c r="I571"/>
      <c r="J571"/>
      <c r="K571"/>
      <c r="L571"/>
      <c r="M571"/>
      <c r="N571"/>
      <c r="O571"/>
      <c r="P571"/>
      <c r="Q571"/>
      <c r="R571"/>
      <c r="S571"/>
      <c r="T571"/>
      <c r="U571"/>
      <c r="V571"/>
      <c r="W571"/>
      <c r="X571"/>
    </row>
    <row r="572" spans="1:24" ht="20.100000000000001" customHeight="1">
      <c r="A572"/>
      <c r="B572"/>
      <c r="C572"/>
      <c r="D572"/>
      <c r="E572"/>
      <c r="F572"/>
      <c r="G572"/>
      <c r="H572"/>
      <c r="I572"/>
      <c r="J572"/>
      <c r="K572"/>
      <c r="L572"/>
      <c r="M572"/>
      <c r="N572"/>
      <c r="O572"/>
      <c r="P572"/>
      <c r="Q572"/>
      <c r="R572"/>
      <c r="S572"/>
      <c r="T572"/>
      <c r="U572"/>
      <c r="V572"/>
      <c r="W572"/>
      <c r="X572"/>
    </row>
    <row r="573" spans="1:24" ht="20.100000000000001" customHeight="1">
      <c r="A573"/>
      <c r="B573"/>
      <c r="C573"/>
      <c r="D573"/>
      <c r="E573"/>
      <c r="F573"/>
      <c r="G573"/>
      <c r="H573"/>
      <c r="I573"/>
      <c r="J573"/>
      <c r="K573"/>
      <c r="L573"/>
      <c r="M573"/>
      <c r="N573"/>
      <c r="O573"/>
      <c r="P573"/>
      <c r="Q573"/>
      <c r="R573"/>
      <c r="S573"/>
      <c r="T573"/>
      <c r="U573"/>
      <c r="V573"/>
      <c r="W573"/>
      <c r="X573"/>
    </row>
    <row r="574" spans="1:24" ht="20.100000000000001" customHeight="1">
      <c r="A574"/>
      <c r="B574"/>
      <c r="C574"/>
      <c r="D574"/>
      <c r="E574"/>
      <c r="F574"/>
      <c r="G574"/>
      <c r="H574"/>
      <c r="I574"/>
      <c r="J574"/>
      <c r="K574"/>
      <c r="L574"/>
      <c r="M574"/>
      <c r="N574"/>
      <c r="O574"/>
      <c r="P574"/>
      <c r="Q574"/>
      <c r="R574"/>
      <c r="S574"/>
      <c r="T574"/>
      <c r="U574"/>
      <c r="V574"/>
      <c r="W574"/>
      <c r="X574"/>
    </row>
    <row r="575" spans="1:24" ht="20.100000000000001" customHeight="1">
      <c r="A575"/>
      <c r="B575"/>
      <c r="C575"/>
      <c r="D575"/>
      <c r="E575"/>
      <c r="F575"/>
      <c r="G575"/>
      <c r="H575"/>
      <c r="I575"/>
      <c r="J575"/>
      <c r="K575"/>
      <c r="L575"/>
      <c r="M575"/>
      <c r="N575"/>
      <c r="O575"/>
      <c r="P575"/>
      <c r="Q575"/>
      <c r="R575"/>
      <c r="S575"/>
      <c r="T575"/>
      <c r="U575"/>
      <c r="V575"/>
      <c r="W575"/>
      <c r="X575"/>
    </row>
    <row r="576" spans="1:24" ht="20.100000000000001" customHeight="1">
      <c r="A576"/>
      <c r="B576"/>
      <c r="C576"/>
      <c r="D576"/>
      <c r="E576"/>
      <c r="F576"/>
      <c r="G576"/>
      <c r="H576"/>
      <c r="I576"/>
      <c r="J576"/>
      <c r="K576"/>
      <c r="L576"/>
      <c r="M576"/>
      <c r="N576"/>
      <c r="O576"/>
      <c r="P576"/>
      <c r="Q576"/>
      <c r="R576"/>
      <c r="S576"/>
      <c r="T576"/>
      <c r="U576"/>
      <c r="V576"/>
      <c r="W576"/>
      <c r="X576"/>
    </row>
    <row r="577" spans="1:24" ht="20.100000000000001" customHeight="1">
      <c r="A577"/>
      <c r="B577"/>
      <c r="C577"/>
      <c r="D577"/>
      <c r="E577"/>
      <c r="F577"/>
      <c r="G577"/>
      <c r="H577"/>
      <c r="I577"/>
      <c r="J577"/>
      <c r="K577"/>
      <c r="L577"/>
      <c r="M577"/>
      <c r="N577"/>
      <c r="O577"/>
      <c r="P577"/>
      <c r="Q577"/>
      <c r="R577"/>
      <c r="S577"/>
      <c r="T577"/>
      <c r="U577"/>
      <c r="V577"/>
      <c r="W577"/>
      <c r="X577"/>
    </row>
    <row r="578" spans="1:24" ht="20.100000000000001" customHeight="1">
      <c r="A578"/>
      <c r="B578"/>
      <c r="C578"/>
      <c r="D578"/>
      <c r="E578"/>
      <c r="F578"/>
      <c r="G578"/>
      <c r="H578"/>
      <c r="I578"/>
      <c r="J578"/>
      <c r="K578"/>
      <c r="L578"/>
      <c r="M578"/>
      <c r="N578"/>
      <c r="O578"/>
      <c r="P578"/>
      <c r="Q578"/>
      <c r="R578"/>
      <c r="S578"/>
      <c r="T578"/>
      <c r="U578"/>
      <c r="V578"/>
      <c r="W578"/>
      <c r="X578"/>
    </row>
    <row r="579" spans="1:24" ht="20.100000000000001" customHeight="1">
      <c r="A579"/>
      <c r="B579"/>
      <c r="C579"/>
      <c r="D579"/>
      <c r="E579"/>
      <c r="F579"/>
      <c r="G579"/>
      <c r="H579"/>
      <c r="I579"/>
      <c r="J579"/>
      <c r="K579"/>
      <c r="L579"/>
      <c r="M579"/>
      <c r="N579"/>
      <c r="O579"/>
      <c r="P579"/>
      <c r="Q579"/>
      <c r="R579"/>
      <c r="S579"/>
      <c r="T579"/>
      <c r="U579"/>
      <c r="V579"/>
      <c r="W579"/>
      <c r="X579"/>
    </row>
    <row r="580" spans="1:24" ht="20.100000000000001" customHeight="1">
      <c r="A580"/>
      <c r="B580"/>
      <c r="C580"/>
      <c r="D580"/>
      <c r="E580"/>
      <c r="F580"/>
      <c r="G580"/>
      <c r="H580"/>
      <c r="I580"/>
      <c r="J580"/>
      <c r="K580"/>
      <c r="L580"/>
      <c r="M580"/>
      <c r="N580"/>
      <c r="O580"/>
      <c r="P580"/>
      <c r="Q580"/>
      <c r="R580"/>
      <c r="S580"/>
      <c r="T580"/>
      <c r="U580"/>
      <c r="V580"/>
      <c r="W580"/>
      <c r="X580"/>
    </row>
    <row r="581" spans="1:24" ht="20.100000000000001" customHeight="1">
      <c r="A581"/>
      <c r="B581"/>
      <c r="C581"/>
      <c r="D581"/>
      <c r="E581"/>
      <c r="F581"/>
      <c r="G581"/>
      <c r="H581"/>
      <c r="I581"/>
      <c r="J581"/>
      <c r="K581"/>
      <c r="L581"/>
      <c r="M581"/>
      <c r="N581"/>
      <c r="O581"/>
      <c r="P581"/>
      <c r="Q581"/>
      <c r="R581"/>
      <c r="S581"/>
      <c r="T581"/>
      <c r="U581"/>
      <c r="V581"/>
      <c r="W581"/>
      <c r="X581"/>
    </row>
    <row r="582" spans="1:24" ht="20.100000000000001" customHeight="1">
      <c r="A582"/>
      <c r="B582"/>
      <c r="C582"/>
      <c r="D582"/>
      <c r="E582"/>
      <c r="F582"/>
      <c r="G582"/>
      <c r="H582"/>
      <c r="I582"/>
      <c r="J582"/>
      <c r="K582"/>
      <c r="L582"/>
      <c r="M582"/>
      <c r="N582"/>
      <c r="O582"/>
      <c r="P582"/>
      <c r="Q582"/>
      <c r="R582"/>
      <c r="S582"/>
      <c r="T582"/>
      <c r="U582"/>
      <c r="V582"/>
      <c r="W582"/>
      <c r="X582"/>
    </row>
    <row r="583" spans="1:24" ht="20.100000000000001" customHeight="1">
      <c r="A583"/>
      <c r="B583"/>
      <c r="C583"/>
      <c r="D583"/>
      <c r="E583"/>
      <c r="F583"/>
      <c r="G583"/>
      <c r="H583"/>
      <c r="I583"/>
      <c r="J583"/>
      <c r="K583"/>
      <c r="L583"/>
      <c r="M583"/>
      <c r="N583"/>
      <c r="O583"/>
      <c r="P583"/>
      <c r="Q583"/>
      <c r="R583"/>
      <c r="S583"/>
      <c r="T583"/>
      <c r="U583"/>
      <c r="V583"/>
      <c r="W583"/>
      <c r="X583"/>
    </row>
    <row r="584" spans="1:24" ht="20.100000000000001" customHeight="1">
      <c r="A584"/>
      <c r="B584"/>
      <c r="C584"/>
      <c r="D584"/>
      <c r="E584"/>
      <c r="F584"/>
      <c r="G584"/>
      <c r="H584"/>
      <c r="I584"/>
      <c r="J584"/>
      <c r="K584"/>
      <c r="L584"/>
      <c r="M584"/>
      <c r="N584"/>
      <c r="O584"/>
      <c r="P584"/>
      <c r="Q584"/>
      <c r="R584"/>
      <c r="S584"/>
      <c r="T584"/>
      <c r="U584"/>
      <c r="V584"/>
      <c r="W584"/>
      <c r="X584"/>
    </row>
    <row r="585" spans="1:24" ht="20.100000000000001" customHeight="1">
      <c r="A585"/>
      <c r="B585"/>
      <c r="C585"/>
      <c r="D585"/>
      <c r="E585"/>
      <c r="F585"/>
      <c r="G585"/>
      <c r="H585"/>
      <c r="I585"/>
      <c r="J585"/>
      <c r="K585"/>
      <c r="L585"/>
      <c r="M585"/>
      <c r="N585"/>
      <c r="O585"/>
      <c r="P585"/>
      <c r="Q585"/>
      <c r="R585"/>
      <c r="S585"/>
      <c r="T585"/>
      <c r="U585"/>
      <c r="V585"/>
      <c r="W585"/>
      <c r="X585"/>
    </row>
    <row r="586" spans="1:24" ht="20.100000000000001" customHeight="1">
      <c r="A586"/>
      <c r="B586"/>
      <c r="C586"/>
      <c r="D586"/>
      <c r="E586"/>
      <c r="F586"/>
      <c r="G586"/>
      <c r="H586"/>
      <c r="I586"/>
      <c r="J586"/>
      <c r="K586"/>
      <c r="L586"/>
      <c r="M586"/>
      <c r="N586"/>
      <c r="O586"/>
      <c r="P586"/>
      <c r="Q586"/>
      <c r="R586"/>
      <c r="S586"/>
      <c r="T586"/>
      <c r="U586"/>
      <c r="V586"/>
      <c r="W586"/>
      <c r="X586"/>
    </row>
    <row r="587" spans="1:24" ht="20.100000000000001" customHeight="1">
      <c r="A587"/>
      <c r="B587"/>
      <c r="C587"/>
      <c r="D587"/>
      <c r="E587"/>
      <c r="F587"/>
      <c r="G587"/>
      <c r="H587"/>
      <c r="I587"/>
      <c r="J587"/>
      <c r="K587"/>
      <c r="L587"/>
      <c r="M587"/>
      <c r="N587"/>
      <c r="O587"/>
      <c r="P587"/>
      <c r="Q587"/>
      <c r="R587"/>
      <c r="S587"/>
      <c r="T587"/>
      <c r="U587"/>
      <c r="V587"/>
      <c r="W587"/>
      <c r="X587"/>
    </row>
    <row r="588" spans="1:24" ht="20.100000000000001" customHeight="1">
      <c r="A588"/>
      <c r="B588"/>
      <c r="C588"/>
      <c r="D588"/>
      <c r="E588"/>
      <c r="F588"/>
      <c r="G588"/>
      <c r="H588"/>
      <c r="I588"/>
      <c r="J588"/>
      <c r="K588"/>
      <c r="L588"/>
      <c r="M588"/>
      <c r="N588"/>
      <c r="O588"/>
      <c r="P588"/>
      <c r="Q588"/>
      <c r="R588"/>
      <c r="S588"/>
      <c r="T588"/>
      <c r="U588"/>
      <c r="V588"/>
      <c r="W588"/>
      <c r="X588"/>
    </row>
    <row r="589" spans="1:24" ht="20.100000000000001" customHeight="1">
      <c r="A589"/>
      <c r="B589"/>
      <c r="C589"/>
      <c r="D589"/>
      <c r="E589"/>
      <c r="F589"/>
      <c r="G589"/>
      <c r="H589"/>
      <c r="I589"/>
      <c r="J589"/>
      <c r="K589"/>
      <c r="L589"/>
      <c r="M589"/>
      <c r="N589"/>
      <c r="O589"/>
      <c r="P589"/>
      <c r="Q589"/>
      <c r="R589"/>
      <c r="S589"/>
      <c r="T589"/>
      <c r="U589"/>
      <c r="V589"/>
      <c r="W589"/>
      <c r="X589"/>
    </row>
    <row r="590" spans="1:24" ht="20.100000000000001" customHeight="1">
      <c r="A590"/>
      <c r="B590"/>
      <c r="C590"/>
      <c r="D590"/>
      <c r="E590"/>
      <c r="F590"/>
      <c r="G590"/>
      <c r="H590"/>
      <c r="I590"/>
      <c r="J590"/>
      <c r="K590"/>
      <c r="L590"/>
      <c r="M590"/>
      <c r="N590"/>
      <c r="O590"/>
      <c r="P590"/>
      <c r="Q590"/>
      <c r="R590"/>
      <c r="S590"/>
      <c r="T590"/>
      <c r="U590"/>
      <c r="V590"/>
      <c r="W590"/>
      <c r="X590"/>
    </row>
    <row r="591" spans="1:24" ht="20.100000000000001" customHeight="1">
      <c r="A591"/>
      <c r="B591"/>
      <c r="C591"/>
      <c r="D591"/>
      <c r="E591"/>
      <c r="F591"/>
      <c r="G591"/>
      <c r="H591"/>
      <c r="I591"/>
      <c r="J591"/>
      <c r="K591"/>
      <c r="L591"/>
      <c r="M591"/>
      <c r="N591"/>
      <c r="O591"/>
      <c r="P591"/>
      <c r="Q591"/>
      <c r="R591"/>
      <c r="S591"/>
      <c r="T591"/>
      <c r="U591"/>
      <c r="V591"/>
      <c r="W591"/>
      <c r="X591"/>
    </row>
    <row r="592" spans="1:24" ht="20.100000000000001" customHeight="1">
      <c r="A592"/>
      <c r="B592"/>
      <c r="C592"/>
      <c r="D592"/>
      <c r="E592"/>
      <c r="F592"/>
      <c r="G592"/>
      <c r="H592"/>
      <c r="I592"/>
      <c r="J592"/>
      <c r="K592"/>
      <c r="L592"/>
      <c r="M592"/>
      <c r="N592"/>
      <c r="O592"/>
      <c r="P592"/>
      <c r="Q592"/>
      <c r="R592"/>
      <c r="S592"/>
      <c r="T592"/>
      <c r="U592"/>
      <c r="V592"/>
      <c r="W592"/>
      <c r="X592"/>
    </row>
    <row r="593" spans="1:24" ht="20.100000000000001" customHeight="1">
      <c r="A593"/>
      <c r="B593"/>
      <c r="C593"/>
      <c r="D593"/>
      <c r="E593"/>
      <c r="F593"/>
      <c r="G593"/>
      <c r="H593"/>
      <c r="I593"/>
      <c r="J593"/>
      <c r="K593"/>
      <c r="L593"/>
      <c r="M593"/>
      <c r="N593"/>
      <c r="O593"/>
      <c r="P593"/>
      <c r="Q593"/>
      <c r="R593"/>
      <c r="S593"/>
      <c r="T593"/>
      <c r="U593"/>
      <c r="V593"/>
      <c r="W593"/>
      <c r="X593"/>
    </row>
    <row r="594" spans="1:24" ht="20.100000000000001" customHeight="1">
      <c r="A594"/>
      <c r="B594"/>
      <c r="C594"/>
      <c r="D594"/>
      <c r="E594"/>
      <c r="F594"/>
      <c r="G594"/>
      <c r="H594"/>
      <c r="I594"/>
      <c r="J594"/>
      <c r="K594"/>
      <c r="L594"/>
      <c r="M594"/>
      <c r="N594"/>
      <c r="O594"/>
      <c r="P594"/>
      <c r="Q594"/>
      <c r="R594"/>
      <c r="S594"/>
      <c r="T594"/>
      <c r="U594"/>
      <c r="V594"/>
      <c r="W594"/>
      <c r="X594"/>
    </row>
    <row r="595" spans="1:24" ht="20.100000000000001" customHeight="1">
      <c r="A595"/>
      <c r="B595"/>
      <c r="C595"/>
      <c r="D595"/>
      <c r="E595"/>
      <c r="F595"/>
      <c r="G595"/>
      <c r="H595"/>
      <c r="I595"/>
      <c r="J595"/>
      <c r="K595"/>
      <c r="L595"/>
      <c r="M595"/>
      <c r="N595"/>
      <c r="O595"/>
      <c r="P595"/>
      <c r="Q595"/>
      <c r="R595"/>
      <c r="S595"/>
      <c r="T595"/>
      <c r="U595"/>
      <c r="V595"/>
      <c r="W595"/>
      <c r="X595"/>
    </row>
    <row r="596" spans="1:24" ht="20.100000000000001" customHeight="1">
      <c r="A596"/>
      <c r="B596"/>
      <c r="C596"/>
      <c r="D596"/>
      <c r="E596"/>
      <c r="F596"/>
      <c r="G596"/>
      <c r="H596"/>
      <c r="I596"/>
      <c r="J596"/>
      <c r="K596"/>
      <c r="L596"/>
      <c r="M596"/>
      <c r="N596"/>
      <c r="O596"/>
      <c r="P596"/>
      <c r="Q596"/>
      <c r="R596"/>
      <c r="S596"/>
      <c r="T596"/>
      <c r="U596"/>
      <c r="V596"/>
      <c r="W596"/>
      <c r="X596"/>
    </row>
    <row r="597" spans="1:24" ht="20.100000000000001" customHeight="1">
      <c r="A597"/>
      <c r="B597"/>
      <c r="C597"/>
      <c r="D597"/>
      <c r="E597"/>
      <c r="F597"/>
      <c r="G597"/>
      <c r="H597"/>
      <c r="I597"/>
      <c r="J597"/>
      <c r="K597"/>
      <c r="L597"/>
      <c r="M597"/>
      <c r="N597"/>
      <c r="O597"/>
      <c r="P597"/>
      <c r="Q597"/>
      <c r="R597"/>
      <c r="S597"/>
      <c r="T597"/>
      <c r="U597"/>
      <c r="V597"/>
      <c r="W597"/>
      <c r="X597"/>
    </row>
    <row r="598" spans="1:24" ht="20.100000000000001" customHeight="1">
      <c r="A598"/>
      <c r="B598"/>
      <c r="C598"/>
      <c r="D598"/>
      <c r="E598"/>
      <c r="F598"/>
      <c r="G598"/>
      <c r="H598"/>
      <c r="I598"/>
      <c r="J598"/>
      <c r="K598"/>
      <c r="L598"/>
      <c r="M598"/>
      <c r="N598"/>
      <c r="O598"/>
      <c r="P598"/>
      <c r="Q598"/>
      <c r="R598"/>
      <c r="S598"/>
      <c r="T598"/>
      <c r="U598"/>
      <c r="V598"/>
      <c r="W598"/>
      <c r="X598"/>
    </row>
    <row r="599" spans="1:24" ht="20.100000000000001" customHeight="1">
      <c r="A599"/>
      <c r="B599"/>
      <c r="C599"/>
      <c r="D599"/>
      <c r="E599"/>
      <c r="F599"/>
      <c r="G599"/>
      <c r="H599"/>
      <c r="I599"/>
      <c r="J599"/>
      <c r="K599"/>
      <c r="L599"/>
      <c r="M599"/>
      <c r="N599"/>
      <c r="O599"/>
      <c r="P599"/>
      <c r="Q599"/>
      <c r="R599"/>
      <c r="S599"/>
      <c r="T599"/>
      <c r="U599"/>
      <c r="V599"/>
      <c r="W599"/>
      <c r="X599"/>
    </row>
    <row r="600" spans="1:24" ht="20.100000000000001" customHeight="1">
      <c r="A600"/>
      <c r="B600"/>
      <c r="C600"/>
      <c r="D600"/>
      <c r="E600"/>
      <c r="F600"/>
      <c r="G600"/>
      <c r="H600"/>
      <c r="I600"/>
      <c r="J600"/>
      <c r="K600"/>
      <c r="L600"/>
      <c r="M600"/>
      <c r="N600"/>
      <c r="O600"/>
      <c r="P600"/>
      <c r="Q600"/>
      <c r="R600"/>
      <c r="S600"/>
      <c r="T600"/>
      <c r="U600"/>
      <c r="V600"/>
      <c r="W600"/>
      <c r="X600"/>
    </row>
    <row r="601" spans="1:24" ht="20.100000000000001" customHeight="1">
      <c r="A601"/>
      <c r="B601"/>
      <c r="C601"/>
      <c r="D601"/>
      <c r="E601"/>
      <c r="F601"/>
      <c r="G601"/>
      <c r="H601"/>
      <c r="I601"/>
      <c r="J601"/>
      <c r="K601"/>
      <c r="L601"/>
      <c r="M601"/>
      <c r="N601"/>
      <c r="O601"/>
      <c r="P601"/>
      <c r="Q601"/>
      <c r="R601"/>
      <c r="S601"/>
      <c r="T601"/>
      <c r="U601"/>
      <c r="V601"/>
      <c r="W601"/>
      <c r="X601"/>
    </row>
    <row r="602" spans="1:24" ht="20.100000000000001" customHeight="1">
      <c r="A602"/>
      <c r="B602"/>
      <c r="C602"/>
      <c r="D602"/>
      <c r="E602"/>
      <c r="F602"/>
      <c r="G602"/>
      <c r="H602"/>
      <c r="I602"/>
      <c r="J602"/>
      <c r="K602"/>
      <c r="L602"/>
      <c r="M602"/>
      <c r="N602"/>
      <c r="O602"/>
      <c r="P602"/>
      <c r="Q602"/>
      <c r="R602"/>
      <c r="S602"/>
      <c r="T602"/>
      <c r="U602"/>
      <c r="V602"/>
      <c r="W602"/>
      <c r="X602"/>
    </row>
    <row r="603" spans="1:24" ht="20.100000000000001" customHeight="1">
      <c r="A603"/>
      <c r="B603"/>
      <c r="C603"/>
      <c r="D603"/>
      <c r="E603"/>
      <c r="F603"/>
      <c r="G603"/>
      <c r="H603"/>
      <c r="I603"/>
      <c r="J603"/>
      <c r="K603"/>
      <c r="L603"/>
      <c r="M603"/>
      <c r="N603"/>
      <c r="O603"/>
      <c r="P603"/>
      <c r="Q603"/>
      <c r="R603"/>
      <c r="S603"/>
      <c r="T603"/>
      <c r="U603"/>
      <c r="V603"/>
      <c r="W603"/>
      <c r="X603"/>
    </row>
    <row r="604" spans="1:24" ht="20.100000000000001" customHeight="1">
      <c r="A604"/>
      <c r="B604"/>
      <c r="C604"/>
      <c r="D604"/>
      <c r="E604"/>
      <c r="F604"/>
      <c r="G604"/>
      <c r="H604"/>
      <c r="I604"/>
      <c r="J604"/>
      <c r="K604"/>
      <c r="L604"/>
      <c r="M604"/>
      <c r="N604"/>
      <c r="O604"/>
      <c r="P604"/>
      <c r="Q604"/>
      <c r="R604"/>
      <c r="S604"/>
      <c r="T604"/>
      <c r="U604"/>
      <c r="V604"/>
      <c r="W604"/>
      <c r="X604"/>
    </row>
    <row r="605" spans="1:24" ht="20.100000000000001" customHeight="1">
      <c r="A605"/>
      <c r="B605"/>
      <c r="C605"/>
      <c r="D605"/>
      <c r="E605"/>
      <c r="F605"/>
      <c r="G605"/>
      <c r="H605"/>
      <c r="I605"/>
      <c r="J605"/>
      <c r="K605"/>
      <c r="L605"/>
      <c r="M605"/>
      <c r="N605"/>
      <c r="O605"/>
      <c r="P605"/>
      <c r="Q605"/>
      <c r="R605"/>
      <c r="S605"/>
      <c r="T605"/>
      <c r="U605"/>
      <c r="V605"/>
      <c r="W605"/>
      <c r="X605"/>
    </row>
    <row r="606" spans="1:24" ht="20.100000000000001" customHeight="1">
      <c r="A606"/>
      <c r="B606"/>
      <c r="C606"/>
      <c r="D606"/>
      <c r="E606"/>
      <c r="F606"/>
      <c r="G606"/>
      <c r="H606"/>
      <c r="I606"/>
      <c r="J606"/>
      <c r="K606"/>
      <c r="L606"/>
      <c r="M606"/>
      <c r="N606"/>
      <c r="O606"/>
      <c r="P606"/>
      <c r="Q606"/>
      <c r="R606"/>
      <c r="S606"/>
      <c r="T606"/>
      <c r="U606"/>
      <c r="V606"/>
      <c r="W606"/>
      <c r="X606"/>
    </row>
    <row r="607" spans="1:24" ht="20.100000000000001" customHeight="1">
      <c r="A607"/>
      <c r="B607"/>
      <c r="C607"/>
      <c r="D607"/>
      <c r="E607"/>
      <c r="F607"/>
      <c r="G607"/>
      <c r="H607"/>
      <c r="I607"/>
      <c r="J607"/>
      <c r="K607"/>
      <c r="L607"/>
      <c r="M607"/>
      <c r="N607"/>
      <c r="O607"/>
      <c r="P607"/>
      <c r="Q607"/>
      <c r="R607"/>
      <c r="S607"/>
      <c r="T607"/>
      <c r="U607"/>
      <c r="V607"/>
      <c r="W607"/>
      <c r="X607"/>
    </row>
    <row r="608" spans="1:24" ht="20.100000000000001" customHeight="1">
      <c r="A608"/>
      <c r="B608"/>
      <c r="C608"/>
      <c r="D608"/>
      <c r="E608"/>
      <c r="F608"/>
      <c r="G608"/>
      <c r="H608"/>
      <c r="I608"/>
      <c r="J608"/>
      <c r="K608"/>
      <c r="L608"/>
      <c r="M608"/>
      <c r="N608"/>
      <c r="O608"/>
      <c r="P608"/>
      <c r="Q608"/>
      <c r="R608"/>
      <c r="S608"/>
      <c r="T608"/>
      <c r="U608"/>
      <c r="V608"/>
      <c r="W608"/>
      <c r="X608"/>
    </row>
    <row r="609" spans="1:24" ht="20.100000000000001" customHeight="1">
      <c r="A609"/>
      <c r="B609"/>
      <c r="C609"/>
      <c r="D609"/>
      <c r="E609"/>
      <c r="F609"/>
      <c r="G609"/>
      <c r="H609"/>
      <c r="I609"/>
      <c r="J609"/>
      <c r="K609"/>
      <c r="L609"/>
      <c r="M609"/>
      <c r="N609"/>
      <c r="O609"/>
      <c r="P609"/>
      <c r="Q609"/>
      <c r="R609"/>
      <c r="S609"/>
      <c r="T609"/>
      <c r="U609"/>
      <c r="V609"/>
      <c r="W609"/>
      <c r="X609"/>
    </row>
    <row r="610" spans="1:24" ht="20.100000000000001" customHeight="1">
      <c r="A610"/>
      <c r="B610"/>
      <c r="C610"/>
      <c r="D610"/>
      <c r="E610"/>
      <c r="F610"/>
      <c r="G610"/>
      <c r="H610"/>
      <c r="I610"/>
      <c r="J610"/>
      <c r="K610"/>
      <c r="L610"/>
      <c r="M610"/>
      <c r="N610"/>
      <c r="O610"/>
      <c r="P610"/>
      <c r="Q610"/>
      <c r="R610"/>
      <c r="S610"/>
      <c r="T610"/>
      <c r="U610"/>
      <c r="V610"/>
      <c r="W610"/>
      <c r="X610"/>
    </row>
    <row r="611" spans="1:24" ht="20.100000000000001" customHeight="1">
      <c r="A611"/>
      <c r="B611"/>
      <c r="C611"/>
      <c r="D611"/>
      <c r="E611"/>
      <c r="F611"/>
      <c r="G611"/>
      <c r="H611"/>
      <c r="I611"/>
      <c r="J611"/>
      <c r="K611"/>
      <c r="L611"/>
      <c r="M611"/>
      <c r="N611"/>
      <c r="O611"/>
      <c r="P611"/>
      <c r="Q611"/>
      <c r="R611"/>
      <c r="S611"/>
      <c r="T611"/>
      <c r="U611"/>
      <c r="V611"/>
      <c r="W611"/>
      <c r="X611"/>
    </row>
    <row r="612" spans="1:24" ht="20.100000000000001" customHeight="1">
      <c r="A612"/>
      <c r="B612"/>
      <c r="C612"/>
      <c r="D612"/>
      <c r="E612"/>
      <c r="F612"/>
      <c r="G612"/>
      <c r="H612"/>
      <c r="I612"/>
      <c r="J612"/>
      <c r="K612"/>
      <c r="L612"/>
      <c r="M612"/>
      <c r="N612"/>
      <c r="O612"/>
      <c r="P612"/>
      <c r="Q612"/>
      <c r="R612"/>
      <c r="S612"/>
      <c r="T612"/>
      <c r="U612"/>
      <c r="V612"/>
      <c r="W612"/>
      <c r="X612"/>
    </row>
    <row r="613" spans="1:24" ht="20.100000000000001" customHeight="1">
      <c r="A613"/>
      <c r="B613"/>
      <c r="C613"/>
      <c r="D613"/>
      <c r="E613"/>
      <c r="F613"/>
      <c r="G613"/>
      <c r="H613"/>
      <c r="I613"/>
      <c r="J613"/>
      <c r="K613"/>
      <c r="L613"/>
      <c r="M613"/>
      <c r="N613"/>
      <c r="O613"/>
      <c r="P613"/>
      <c r="Q613"/>
      <c r="R613"/>
      <c r="S613"/>
      <c r="T613"/>
      <c r="U613"/>
      <c r="V613"/>
      <c r="W613"/>
      <c r="X613"/>
    </row>
    <row r="614" spans="1:24" ht="20.100000000000001" customHeight="1">
      <c r="A614"/>
      <c r="B614"/>
      <c r="C614"/>
      <c r="D614"/>
      <c r="E614"/>
      <c r="F614"/>
      <c r="G614"/>
      <c r="H614"/>
      <c r="I614"/>
      <c r="J614"/>
      <c r="K614"/>
      <c r="L614"/>
      <c r="M614"/>
      <c r="N614"/>
      <c r="O614"/>
      <c r="P614"/>
      <c r="Q614"/>
      <c r="R614"/>
      <c r="S614"/>
      <c r="T614"/>
      <c r="U614"/>
      <c r="V614"/>
      <c r="W614"/>
      <c r="X614"/>
    </row>
    <row r="615" spans="1:24" ht="20.100000000000001" customHeight="1">
      <c r="A615"/>
      <c r="B615"/>
      <c r="C615"/>
      <c r="D615"/>
      <c r="E615"/>
      <c r="F615"/>
      <c r="G615"/>
      <c r="H615"/>
      <c r="I615"/>
      <c r="J615"/>
      <c r="K615"/>
      <c r="L615"/>
      <c r="M615"/>
      <c r="N615"/>
      <c r="O615"/>
      <c r="P615"/>
      <c r="Q615"/>
      <c r="R615"/>
      <c r="S615"/>
      <c r="T615"/>
      <c r="U615"/>
      <c r="V615"/>
      <c r="W615"/>
      <c r="X615"/>
    </row>
    <row r="616" spans="1:24" ht="20.100000000000001" customHeight="1">
      <c r="A616"/>
      <c r="B616"/>
      <c r="C616"/>
      <c r="D616"/>
      <c r="E616"/>
      <c r="F616"/>
      <c r="G616"/>
      <c r="H616"/>
      <c r="I616"/>
      <c r="J616"/>
      <c r="K616"/>
      <c r="L616"/>
      <c r="M616"/>
      <c r="N616"/>
      <c r="O616"/>
      <c r="P616"/>
      <c r="Q616"/>
      <c r="R616"/>
      <c r="S616"/>
      <c r="T616"/>
      <c r="U616"/>
      <c r="V616"/>
      <c r="W616"/>
      <c r="X616"/>
    </row>
    <row r="617" spans="1:24" ht="20.100000000000001" customHeight="1">
      <c r="A617"/>
      <c r="B617"/>
      <c r="C617"/>
      <c r="D617"/>
      <c r="E617"/>
      <c r="F617"/>
      <c r="G617"/>
      <c r="H617"/>
      <c r="I617"/>
      <c r="J617"/>
      <c r="K617"/>
      <c r="L617"/>
      <c r="M617"/>
      <c r="N617"/>
      <c r="O617"/>
      <c r="P617"/>
      <c r="Q617"/>
      <c r="R617"/>
      <c r="S617"/>
      <c r="T617"/>
      <c r="U617"/>
      <c r="V617"/>
      <c r="W617"/>
      <c r="X617"/>
    </row>
    <row r="618" spans="1:24" ht="20.100000000000001" customHeight="1">
      <c r="A618"/>
      <c r="B618"/>
      <c r="C618"/>
      <c r="D618"/>
      <c r="E618"/>
      <c r="F618"/>
      <c r="G618"/>
      <c r="H618"/>
      <c r="I618"/>
      <c r="J618"/>
      <c r="K618"/>
      <c r="L618"/>
      <c r="M618"/>
      <c r="N618"/>
      <c r="O618"/>
      <c r="P618"/>
      <c r="Q618"/>
      <c r="R618"/>
      <c r="S618"/>
      <c r="T618"/>
      <c r="U618"/>
      <c r="V618"/>
      <c r="W618"/>
      <c r="X618"/>
    </row>
    <row r="619" spans="1:24" ht="20.100000000000001" customHeight="1">
      <c r="A619"/>
      <c r="B619"/>
      <c r="C619"/>
      <c r="D619"/>
      <c r="E619"/>
      <c r="F619"/>
      <c r="G619"/>
      <c r="H619"/>
      <c r="I619"/>
      <c r="J619"/>
      <c r="K619"/>
      <c r="L619"/>
      <c r="M619"/>
      <c r="N619"/>
      <c r="O619"/>
      <c r="P619"/>
      <c r="Q619"/>
      <c r="R619"/>
      <c r="S619"/>
      <c r="T619"/>
      <c r="U619"/>
      <c r="V619"/>
      <c r="W619"/>
      <c r="X619"/>
    </row>
    <row r="620" spans="1:24" ht="20.100000000000001" customHeight="1">
      <c r="A620"/>
      <c r="B620"/>
      <c r="C620"/>
      <c r="D620"/>
      <c r="E620"/>
      <c r="F620"/>
      <c r="G620"/>
      <c r="H620"/>
      <c r="I620"/>
      <c r="J620"/>
      <c r="K620"/>
      <c r="L620"/>
      <c r="M620"/>
      <c r="N620"/>
      <c r="O620"/>
      <c r="P620"/>
      <c r="Q620"/>
      <c r="R620"/>
      <c r="S620"/>
      <c r="T620"/>
      <c r="U620"/>
      <c r="V620"/>
      <c r="W620"/>
      <c r="X620"/>
    </row>
    <row r="621" spans="1:24" ht="20.100000000000001" customHeight="1">
      <c r="A621"/>
      <c r="B621"/>
      <c r="C621"/>
      <c r="D621"/>
      <c r="E621"/>
      <c r="F621"/>
      <c r="G621"/>
      <c r="H621"/>
      <c r="I621"/>
      <c r="J621"/>
      <c r="K621"/>
      <c r="L621"/>
      <c r="M621"/>
      <c r="N621"/>
      <c r="O621"/>
      <c r="P621"/>
      <c r="Q621"/>
      <c r="R621"/>
      <c r="S621"/>
      <c r="T621"/>
      <c r="U621"/>
      <c r="V621"/>
      <c r="W621"/>
      <c r="X621"/>
    </row>
    <row r="622" spans="1:24" ht="20.100000000000001" customHeight="1">
      <c r="A622"/>
      <c r="B622"/>
      <c r="C622"/>
      <c r="D622"/>
      <c r="E622"/>
      <c r="F622"/>
      <c r="G622"/>
      <c r="H622"/>
      <c r="I622"/>
      <c r="J622"/>
      <c r="K622"/>
      <c r="L622"/>
      <c r="M622"/>
      <c r="N622"/>
      <c r="O622"/>
      <c r="P622"/>
      <c r="Q622"/>
      <c r="R622"/>
      <c r="S622"/>
      <c r="T622"/>
      <c r="U622"/>
      <c r="V622"/>
      <c r="W622"/>
      <c r="X622"/>
    </row>
    <row r="623" spans="1:24" ht="20.100000000000001" customHeight="1">
      <c r="A623"/>
      <c r="B623"/>
      <c r="C623"/>
      <c r="D623"/>
      <c r="E623"/>
      <c r="F623"/>
      <c r="G623"/>
      <c r="H623"/>
      <c r="I623"/>
      <c r="J623"/>
      <c r="K623"/>
      <c r="L623"/>
      <c r="M623"/>
      <c r="N623"/>
      <c r="O623"/>
      <c r="P623"/>
      <c r="Q623"/>
      <c r="R623"/>
      <c r="S623"/>
      <c r="T623"/>
      <c r="U623"/>
      <c r="V623"/>
      <c r="W623"/>
      <c r="X623"/>
    </row>
    <row r="624" spans="1:24" ht="20.100000000000001" customHeight="1">
      <c r="A624"/>
      <c r="B624"/>
      <c r="C624"/>
      <c r="D624"/>
      <c r="E624"/>
      <c r="F624"/>
      <c r="G624"/>
      <c r="H624"/>
      <c r="I624"/>
      <c r="J624"/>
      <c r="K624"/>
      <c r="L624"/>
      <c r="M624"/>
      <c r="N624"/>
      <c r="O624"/>
      <c r="P624"/>
      <c r="Q624"/>
      <c r="R624"/>
      <c r="S624"/>
      <c r="T624"/>
      <c r="U624"/>
      <c r="V624"/>
      <c r="W624"/>
      <c r="X624"/>
    </row>
    <row r="625" spans="1:24" ht="20.100000000000001" customHeight="1">
      <c r="A625"/>
      <c r="B625"/>
      <c r="C625"/>
      <c r="D625"/>
      <c r="E625"/>
      <c r="F625"/>
      <c r="G625"/>
      <c r="H625"/>
      <c r="I625"/>
      <c r="J625"/>
      <c r="K625"/>
      <c r="L625"/>
      <c r="M625"/>
      <c r="N625"/>
      <c r="O625"/>
      <c r="P625"/>
      <c r="Q625"/>
      <c r="R625"/>
      <c r="S625"/>
      <c r="T625"/>
      <c r="U625"/>
      <c r="V625"/>
      <c r="W625"/>
      <c r="X625"/>
    </row>
    <row r="626" spans="1:24" ht="20.100000000000001" customHeight="1">
      <c r="A626"/>
      <c r="B626"/>
      <c r="C626"/>
      <c r="D626"/>
      <c r="E626"/>
      <c r="F626"/>
      <c r="G626"/>
      <c r="H626"/>
      <c r="I626"/>
      <c r="J626"/>
      <c r="K626"/>
      <c r="L626"/>
      <c r="M626"/>
      <c r="N626"/>
      <c r="O626"/>
      <c r="P626"/>
      <c r="Q626"/>
      <c r="R626"/>
      <c r="S626"/>
      <c r="T626"/>
      <c r="U626"/>
      <c r="V626"/>
      <c r="W626"/>
      <c r="X626"/>
    </row>
    <row r="627" spans="1:24" ht="20.100000000000001" customHeight="1">
      <c r="A627"/>
      <c r="B627"/>
      <c r="C627"/>
      <c r="D627"/>
      <c r="E627"/>
      <c r="F627"/>
      <c r="G627"/>
      <c r="H627"/>
      <c r="I627"/>
      <c r="J627"/>
      <c r="K627"/>
      <c r="L627"/>
      <c r="M627"/>
      <c r="N627"/>
      <c r="O627"/>
      <c r="P627"/>
      <c r="Q627"/>
      <c r="R627"/>
      <c r="S627"/>
      <c r="T627"/>
      <c r="U627"/>
      <c r="V627"/>
      <c r="W627"/>
      <c r="X627"/>
    </row>
    <row r="628" spans="1:24" ht="20.100000000000001" customHeight="1">
      <c r="A628"/>
      <c r="B628"/>
      <c r="C628"/>
      <c r="D628"/>
      <c r="E628"/>
      <c r="F628"/>
      <c r="G628"/>
      <c r="H628"/>
      <c r="I628"/>
      <c r="J628"/>
      <c r="K628"/>
      <c r="L628"/>
      <c r="M628"/>
      <c r="N628"/>
      <c r="O628"/>
      <c r="P628"/>
      <c r="Q628"/>
      <c r="R628"/>
      <c r="S628"/>
      <c r="T628"/>
      <c r="U628"/>
      <c r="V628"/>
      <c r="W628"/>
      <c r="X628"/>
    </row>
    <row r="629" spans="1:24" ht="20.100000000000001" customHeight="1">
      <c r="A629"/>
      <c r="B629"/>
      <c r="C629"/>
      <c r="D629"/>
      <c r="E629"/>
      <c r="F629"/>
      <c r="G629"/>
      <c r="H629"/>
      <c r="I629"/>
      <c r="J629"/>
      <c r="K629"/>
      <c r="L629"/>
      <c r="M629"/>
      <c r="N629"/>
      <c r="O629"/>
      <c r="P629"/>
      <c r="Q629"/>
      <c r="R629"/>
      <c r="S629"/>
      <c r="T629"/>
      <c r="U629"/>
      <c r="V629"/>
      <c r="W629"/>
      <c r="X629"/>
    </row>
    <row r="630" spans="1:24" ht="20.100000000000001" customHeight="1">
      <c r="A630"/>
      <c r="B630"/>
      <c r="C630"/>
      <c r="D630"/>
      <c r="E630"/>
      <c r="F630"/>
      <c r="G630"/>
      <c r="H630"/>
      <c r="I630"/>
      <c r="J630"/>
      <c r="K630"/>
      <c r="L630"/>
      <c r="M630"/>
      <c r="N630"/>
      <c r="O630"/>
      <c r="P630"/>
      <c r="Q630"/>
      <c r="R630"/>
      <c r="S630"/>
      <c r="T630"/>
      <c r="U630"/>
      <c r="V630"/>
      <c r="W630"/>
      <c r="X630"/>
    </row>
    <row r="631" spans="1:24" ht="20.100000000000001" customHeight="1">
      <c r="A631"/>
      <c r="B631"/>
      <c r="C631"/>
      <c r="D631"/>
      <c r="E631"/>
      <c r="F631"/>
      <c r="G631"/>
      <c r="H631"/>
      <c r="I631"/>
      <c r="J631"/>
      <c r="K631"/>
      <c r="L631"/>
      <c r="M631"/>
      <c r="N631"/>
      <c r="O631"/>
      <c r="P631"/>
      <c r="Q631"/>
      <c r="R631"/>
      <c r="S631"/>
      <c r="T631"/>
      <c r="U631"/>
      <c r="V631"/>
      <c r="W631"/>
      <c r="X631"/>
    </row>
    <row r="632" spans="1:24" ht="20.100000000000001" customHeight="1">
      <c r="A632"/>
      <c r="B632"/>
      <c r="C632"/>
      <c r="D632"/>
      <c r="E632"/>
      <c r="F632"/>
      <c r="G632"/>
      <c r="H632"/>
      <c r="I632"/>
      <c r="J632"/>
      <c r="K632"/>
      <c r="L632"/>
      <c r="M632"/>
      <c r="N632"/>
      <c r="O632"/>
      <c r="P632"/>
      <c r="Q632"/>
      <c r="R632"/>
      <c r="S632"/>
      <c r="T632"/>
      <c r="U632"/>
      <c r="V632"/>
      <c r="W632"/>
      <c r="X632"/>
    </row>
    <row r="633" spans="1:24" ht="20.100000000000001" customHeight="1">
      <c r="A633"/>
      <c r="B633"/>
      <c r="C633"/>
      <c r="D633"/>
      <c r="E633"/>
      <c r="F633"/>
      <c r="G633"/>
      <c r="H633"/>
      <c r="I633"/>
      <c r="J633"/>
      <c r="K633"/>
      <c r="L633"/>
      <c r="M633"/>
      <c r="N633"/>
      <c r="O633"/>
      <c r="P633"/>
      <c r="Q633"/>
      <c r="R633"/>
      <c r="S633"/>
      <c r="T633"/>
      <c r="U633"/>
      <c r="V633"/>
      <c r="W633"/>
      <c r="X633"/>
    </row>
    <row r="634" spans="1:24" ht="20.100000000000001" customHeight="1">
      <c r="A634"/>
      <c r="B634"/>
      <c r="C634"/>
      <c r="D634"/>
      <c r="E634"/>
      <c r="F634"/>
      <c r="G634"/>
      <c r="H634"/>
      <c r="I634"/>
      <c r="J634"/>
      <c r="K634"/>
      <c r="L634"/>
      <c r="M634"/>
      <c r="N634"/>
      <c r="O634"/>
      <c r="P634"/>
      <c r="Q634"/>
      <c r="R634"/>
      <c r="S634"/>
      <c r="T634"/>
      <c r="U634"/>
      <c r="V634"/>
      <c r="W634"/>
      <c r="X634"/>
    </row>
    <row r="635" spans="1:24" ht="20.100000000000001" customHeight="1">
      <c r="A635"/>
      <c r="B635"/>
      <c r="C635"/>
      <c r="D635"/>
      <c r="E635"/>
      <c r="F635"/>
      <c r="G635"/>
      <c r="H635"/>
      <c r="I635"/>
      <c r="J635"/>
      <c r="K635"/>
      <c r="L635"/>
      <c r="M635"/>
      <c r="N635"/>
      <c r="O635"/>
      <c r="P635"/>
      <c r="Q635"/>
      <c r="R635"/>
      <c r="S635"/>
      <c r="T635"/>
      <c r="U635"/>
      <c r="V635"/>
      <c r="W635"/>
      <c r="X635"/>
    </row>
    <row r="636" spans="1:24" ht="20.100000000000001" customHeight="1">
      <c r="A636"/>
      <c r="B636"/>
      <c r="C636"/>
      <c r="D636"/>
      <c r="E636"/>
      <c r="F636"/>
      <c r="G636"/>
      <c r="H636"/>
      <c r="I636"/>
      <c r="J636"/>
      <c r="K636"/>
      <c r="L636"/>
      <c r="M636"/>
      <c r="N636"/>
      <c r="O636"/>
      <c r="P636"/>
      <c r="Q636"/>
      <c r="R636"/>
      <c r="S636"/>
      <c r="T636"/>
      <c r="U636"/>
      <c r="V636"/>
      <c r="W636"/>
      <c r="X636"/>
    </row>
    <row r="637" spans="1:24" ht="20.100000000000001" customHeight="1">
      <c r="A637"/>
      <c r="B637"/>
      <c r="C637"/>
      <c r="D637"/>
      <c r="E637"/>
      <c r="F637"/>
      <c r="G637"/>
      <c r="H637"/>
      <c r="I637"/>
      <c r="J637"/>
      <c r="K637"/>
      <c r="L637"/>
      <c r="M637"/>
      <c r="N637"/>
      <c r="O637"/>
      <c r="P637"/>
      <c r="Q637"/>
      <c r="R637"/>
      <c r="S637"/>
      <c r="T637"/>
      <c r="U637"/>
      <c r="V637"/>
      <c r="W637"/>
      <c r="X637"/>
    </row>
    <row r="638" spans="1:24" ht="20.100000000000001" customHeight="1">
      <c r="A638"/>
      <c r="B638"/>
      <c r="C638"/>
      <c r="D638"/>
      <c r="E638"/>
      <c r="F638"/>
      <c r="G638"/>
      <c r="H638"/>
      <c r="I638"/>
      <c r="J638"/>
      <c r="K638"/>
      <c r="L638"/>
      <c r="M638"/>
      <c r="N638"/>
      <c r="O638"/>
      <c r="P638"/>
      <c r="Q638"/>
      <c r="R638"/>
      <c r="S638"/>
      <c r="T638"/>
      <c r="U638"/>
      <c r="V638"/>
      <c r="W638"/>
      <c r="X638"/>
    </row>
    <row r="639" spans="1:24" ht="20.100000000000001" customHeight="1">
      <c r="A639"/>
      <c r="B639"/>
      <c r="C639"/>
      <c r="D639"/>
      <c r="E639"/>
      <c r="F639"/>
      <c r="G639"/>
      <c r="H639"/>
      <c r="I639"/>
      <c r="J639"/>
      <c r="K639"/>
      <c r="L639"/>
      <c r="M639"/>
      <c r="N639"/>
      <c r="O639"/>
      <c r="P639"/>
      <c r="Q639"/>
      <c r="R639"/>
      <c r="S639"/>
      <c r="T639"/>
      <c r="U639"/>
      <c r="V639"/>
      <c r="W639"/>
      <c r="X639"/>
    </row>
    <row r="640" spans="1:24" ht="20.100000000000001" customHeight="1">
      <c r="A640"/>
      <c r="B640"/>
      <c r="C640"/>
      <c r="D640"/>
      <c r="E640"/>
      <c r="F640"/>
      <c r="G640"/>
      <c r="H640"/>
      <c r="I640"/>
      <c r="J640"/>
      <c r="K640"/>
      <c r="L640"/>
      <c r="M640"/>
      <c r="N640"/>
      <c r="O640"/>
      <c r="P640"/>
      <c r="Q640"/>
      <c r="R640"/>
      <c r="S640"/>
      <c r="T640"/>
      <c r="U640"/>
      <c r="V640"/>
      <c r="W640"/>
      <c r="X640"/>
    </row>
    <row r="641" spans="1:24" ht="20.100000000000001" customHeight="1">
      <c r="A641"/>
      <c r="B641"/>
      <c r="C641"/>
      <c r="D641"/>
      <c r="E641"/>
      <c r="F641"/>
      <c r="G641"/>
      <c r="H641"/>
      <c r="I641"/>
      <c r="J641"/>
      <c r="K641"/>
      <c r="L641"/>
      <c r="M641"/>
      <c r="N641"/>
      <c r="O641"/>
      <c r="P641"/>
      <c r="Q641"/>
      <c r="R641"/>
      <c r="S641"/>
      <c r="T641"/>
      <c r="U641"/>
      <c r="V641"/>
      <c r="W641"/>
      <c r="X641"/>
    </row>
    <row r="642" spans="1:24" ht="20.100000000000001" customHeight="1">
      <c r="A642"/>
      <c r="B642"/>
      <c r="C642"/>
      <c r="D642"/>
      <c r="E642"/>
      <c r="F642"/>
      <c r="G642"/>
      <c r="H642"/>
      <c r="I642"/>
      <c r="J642"/>
      <c r="K642"/>
      <c r="L642"/>
      <c r="M642"/>
      <c r="N642"/>
      <c r="O642"/>
      <c r="P642"/>
      <c r="Q642"/>
      <c r="R642"/>
      <c r="S642"/>
      <c r="T642"/>
      <c r="U642"/>
      <c r="V642"/>
      <c r="W642"/>
      <c r="X642"/>
    </row>
    <row r="643" spans="1:24" ht="20.100000000000001" customHeight="1">
      <c r="A643"/>
      <c r="B643"/>
      <c r="C643"/>
      <c r="D643"/>
      <c r="E643"/>
      <c r="F643"/>
      <c r="G643"/>
      <c r="H643"/>
      <c r="I643"/>
      <c r="J643"/>
      <c r="K643"/>
      <c r="L643"/>
      <c r="M643"/>
      <c r="N643"/>
      <c r="O643"/>
      <c r="P643"/>
      <c r="Q643"/>
      <c r="R643"/>
      <c r="S643"/>
      <c r="T643"/>
      <c r="U643"/>
      <c r="V643"/>
      <c r="W643"/>
      <c r="X643"/>
    </row>
    <row r="644" spans="1:24" ht="20.100000000000001" customHeight="1">
      <c r="A644"/>
      <c r="B644"/>
      <c r="C644"/>
      <c r="D644"/>
      <c r="E644"/>
      <c r="F644"/>
      <c r="G644"/>
      <c r="H644"/>
      <c r="I644"/>
      <c r="J644"/>
      <c r="K644"/>
      <c r="L644"/>
      <c r="M644"/>
      <c r="N644"/>
      <c r="O644"/>
      <c r="P644"/>
      <c r="Q644"/>
      <c r="R644"/>
      <c r="S644"/>
      <c r="T644"/>
      <c r="U644"/>
      <c r="V644"/>
      <c r="W644"/>
      <c r="X644"/>
    </row>
    <row r="645" spans="1:24" ht="20.100000000000001" customHeight="1">
      <c r="A645"/>
      <c r="B645"/>
      <c r="C645"/>
      <c r="D645"/>
      <c r="E645"/>
      <c r="F645"/>
      <c r="G645"/>
      <c r="H645"/>
      <c r="I645"/>
      <c r="J645"/>
      <c r="K645"/>
      <c r="L645"/>
      <c r="M645"/>
      <c r="N645"/>
      <c r="O645"/>
      <c r="P645"/>
      <c r="Q645"/>
      <c r="R645"/>
      <c r="S645"/>
      <c r="T645"/>
      <c r="U645"/>
      <c r="V645"/>
      <c r="W645"/>
      <c r="X645"/>
    </row>
    <row r="646" spans="1:24" ht="20.100000000000001" customHeight="1">
      <c r="A646"/>
      <c r="B646"/>
      <c r="C646"/>
      <c r="D646"/>
      <c r="E646"/>
      <c r="F646"/>
      <c r="G646"/>
      <c r="H646"/>
      <c r="I646"/>
      <c r="J646"/>
      <c r="K646"/>
      <c r="L646"/>
      <c r="M646"/>
      <c r="N646"/>
      <c r="O646"/>
      <c r="P646"/>
      <c r="Q646"/>
      <c r="R646"/>
      <c r="S646"/>
      <c r="T646"/>
      <c r="U646"/>
      <c r="V646"/>
      <c r="W646"/>
      <c r="X646"/>
    </row>
    <row r="647" spans="1:24" ht="20.100000000000001" customHeight="1">
      <c r="A647"/>
      <c r="B647"/>
      <c r="C647"/>
      <c r="D647"/>
      <c r="E647"/>
      <c r="F647"/>
      <c r="G647"/>
      <c r="H647"/>
      <c r="I647"/>
      <c r="J647"/>
      <c r="K647"/>
      <c r="L647"/>
      <c r="M647"/>
      <c r="N647"/>
      <c r="O647"/>
      <c r="P647"/>
      <c r="Q647"/>
      <c r="R647"/>
      <c r="S647"/>
      <c r="T647"/>
      <c r="U647"/>
      <c r="V647"/>
      <c r="W647"/>
      <c r="X647"/>
    </row>
    <row r="648" spans="1:24" ht="20.100000000000001" customHeight="1">
      <c r="A648"/>
      <c r="B648"/>
      <c r="C648"/>
      <c r="D648"/>
      <c r="E648"/>
      <c r="F648"/>
      <c r="G648"/>
      <c r="H648"/>
      <c r="I648"/>
      <c r="J648"/>
      <c r="K648"/>
      <c r="L648"/>
      <c r="M648"/>
      <c r="N648"/>
      <c r="O648"/>
      <c r="P648"/>
      <c r="Q648"/>
      <c r="R648"/>
      <c r="S648"/>
      <c r="T648"/>
      <c r="U648"/>
      <c r="V648"/>
      <c r="W648"/>
      <c r="X648"/>
    </row>
    <row r="649" spans="1:24" ht="20.100000000000001" customHeight="1">
      <c r="A649"/>
      <c r="B649"/>
      <c r="C649"/>
      <c r="D649"/>
      <c r="E649"/>
      <c r="F649"/>
      <c r="G649"/>
      <c r="H649"/>
      <c r="I649"/>
      <c r="J649"/>
      <c r="K649"/>
      <c r="L649"/>
      <c r="M649"/>
      <c r="N649"/>
      <c r="O649"/>
      <c r="P649"/>
      <c r="Q649"/>
      <c r="R649"/>
      <c r="S649"/>
      <c r="T649"/>
      <c r="U649"/>
      <c r="V649"/>
      <c r="W649"/>
      <c r="X649"/>
    </row>
    <row r="650" spans="1:24" ht="20.100000000000001" customHeight="1">
      <c r="A650"/>
      <c r="B650"/>
      <c r="C650"/>
      <c r="D650"/>
      <c r="E650"/>
      <c r="F650"/>
      <c r="G650"/>
      <c r="H650"/>
      <c r="I650"/>
      <c r="J650"/>
      <c r="K650"/>
      <c r="L650"/>
      <c r="M650"/>
      <c r="N650"/>
      <c r="O650"/>
      <c r="P650"/>
      <c r="Q650"/>
      <c r="R650"/>
      <c r="S650"/>
      <c r="T650"/>
      <c r="U650"/>
      <c r="V650"/>
      <c r="W650"/>
      <c r="X650"/>
    </row>
    <row r="651" spans="1:24" ht="20.100000000000001" customHeight="1">
      <c r="A651"/>
      <c r="B651"/>
      <c r="C651"/>
      <c r="D651"/>
      <c r="E651"/>
      <c r="F651"/>
      <c r="G651"/>
      <c r="H651"/>
      <c r="I651"/>
      <c r="J651"/>
      <c r="K651"/>
      <c r="L651"/>
      <c r="M651"/>
      <c r="N651"/>
      <c r="O651"/>
      <c r="P651"/>
      <c r="Q651"/>
      <c r="R651"/>
      <c r="S651"/>
      <c r="T651"/>
      <c r="U651"/>
      <c r="V651"/>
      <c r="W651"/>
      <c r="X651"/>
    </row>
    <row r="652" spans="1:24" ht="20.100000000000001" customHeight="1">
      <c r="A652"/>
      <c r="B652"/>
      <c r="C652"/>
      <c r="D652"/>
      <c r="E652"/>
      <c r="F652"/>
      <c r="G652"/>
      <c r="H652"/>
      <c r="I652"/>
      <c r="J652"/>
      <c r="K652"/>
      <c r="L652"/>
      <c r="M652"/>
      <c r="N652"/>
      <c r="O652"/>
      <c r="P652"/>
      <c r="Q652"/>
      <c r="R652"/>
      <c r="S652"/>
      <c r="T652"/>
      <c r="U652"/>
      <c r="V652"/>
      <c r="W652"/>
      <c r="X652"/>
    </row>
    <row r="653" spans="1:24" ht="20.100000000000001" customHeight="1">
      <c r="A653"/>
      <c r="B653"/>
      <c r="C653"/>
      <c r="D653"/>
      <c r="E653"/>
      <c r="F653"/>
      <c r="G653"/>
      <c r="H653"/>
      <c r="I653"/>
      <c r="J653"/>
      <c r="K653"/>
      <c r="L653"/>
      <c r="M653"/>
      <c r="N653"/>
      <c r="O653"/>
      <c r="P653"/>
      <c r="Q653"/>
      <c r="R653"/>
      <c r="S653"/>
      <c r="T653"/>
      <c r="U653"/>
      <c r="V653"/>
      <c r="W653"/>
      <c r="X653"/>
    </row>
    <row r="654" spans="1:24" ht="20.100000000000001" customHeight="1">
      <c r="A654"/>
      <c r="B654"/>
      <c r="C654"/>
      <c r="D654"/>
      <c r="E654"/>
      <c r="F654"/>
      <c r="G654"/>
      <c r="H654"/>
      <c r="I654"/>
      <c r="J654"/>
      <c r="K654"/>
      <c r="L654"/>
      <c r="M654"/>
      <c r="N654"/>
      <c r="O654"/>
      <c r="P654"/>
      <c r="Q654"/>
      <c r="R654"/>
      <c r="S654"/>
      <c r="T654"/>
      <c r="U654"/>
      <c r="V654"/>
      <c r="W654"/>
      <c r="X654"/>
    </row>
    <row r="655" spans="1:24" ht="20.100000000000001" customHeight="1">
      <c r="A655"/>
      <c r="B655"/>
      <c r="C655"/>
      <c r="D655"/>
      <c r="E655"/>
      <c r="F655"/>
      <c r="G655"/>
      <c r="H655"/>
      <c r="I655"/>
      <c r="J655"/>
      <c r="K655"/>
      <c r="L655"/>
      <c r="M655"/>
      <c r="N655"/>
      <c r="O655"/>
      <c r="P655"/>
      <c r="Q655"/>
      <c r="R655"/>
      <c r="S655"/>
      <c r="T655"/>
      <c r="U655"/>
      <c r="V655"/>
      <c r="W655"/>
      <c r="X655"/>
    </row>
    <row r="656" spans="1:24" ht="20.100000000000001" customHeight="1">
      <c r="A656"/>
      <c r="B656"/>
      <c r="C656"/>
      <c r="D656"/>
      <c r="E656"/>
      <c r="F656"/>
      <c r="G656"/>
      <c r="H656"/>
      <c r="I656"/>
      <c r="J656"/>
      <c r="K656"/>
      <c r="L656"/>
      <c r="M656"/>
      <c r="N656"/>
      <c r="O656"/>
      <c r="P656"/>
      <c r="Q656"/>
      <c r="R656"/>
      <c r="S656"/>
      <c r="T656"/>
      <c r="U656"/>
      <c r="V656"/>
      <c r="W656"/>
      <c r="X656"/>
    </row>
    <row r="657" spans="1:24" ht="20.100000000000001" customHeight="1">
      <c r="A657"/>
      <c r="B657"/>
      <c r="C657"/>
      <c r="D657"/>
      <c r="E657"/>
      <c r="F657"/>
      <c r="G657"/>
      <c r="H657"/>
      <c r="I657"/>
      <c r="J657"/>
      <c r="K657"/>
      <c r="L657"/>
      <c r="M657"/>
      <c r="N657"/>
      <c r="O657"/>
      <c r="P657"/>
      <c r="Q657"/>
      <c r="R657"/>
      <c r="S657"/>
      <c r="T657"/>
      <c r="U657"/>
      <c r="V657"/>
      <c r="W657"/>
      <c r="X657"/>
    </row>
    <row r="658" spans="1:24" ht="20.100000000000001" customHeight="1">
      <c r="A658"/>
      <c r="B658"/>
      <c r="C658"/>
      <c r="D658"/>
      <c r="E658"/>
      <c r="F658"/>
      <c r="G658"/>
      <c r="H658"/>
      <c r="I658"/>
      <c r="J658"/>
      <c r="K658"/>
      <c r="L658"/>
      <c r="M658"/>
      <c r="N658"/>
      <c r="O658"/>
      <c r="P658"/>
      <c r="Q658"/>
      <c r="R658"/>
      <c r="S658"/>
      <c r="T658"/>
      <c r="U658"/>
      <c r="V658"/>
      <c r="W658"/>
      <c r="X658"/>
    </row>
    <row r="659" spans="1:24" ht="20.100000000000001" customHeight="1">
      <c r="A659"/>
      <c r="B659"/>
      <c r="C659"/>
      <c r="D659"/>
      <c r="E659"/>
      <c r="F659"/>
      <c r="G659"/>
      <c r="H659"/>
      <c r="I659"/>
      <c r="J659"/>
      <c r="K659"/>
      <c r="L659"/>
      <c r="M659"/>
      <c r="N659"/>
      <c r="O659"/>
      <c r="P659"/>
      <c r="Q659"/>
      <c r="R659"/>
      <c r="S659"/>
      <c r="T659"/>
      <c r="U659"/>
      <c r="V659"/>
      <c r="W659"/>
      <c r="X659"/>
    </row>
    <row r="660" spans="1:24" ht="20.100000000000001" customHeight="1">
      <c r="A660"/>
      <c r="B660"/>
      <c r="C660"/>
      <c r="D660"/>
      <c r="E660"/>
      <c r="F660"/>
      <c r="G660"/>
      <c r="H660"/>
      <c r="I660"/>
      <c r="J660"/>
      <c r="K660"/>
      <c r="L660"/>
      <c r="M660"/>
      <c r="N660"/>
      <c r="O660"/>
      <c r="P660"/>
      <c r="Q660"/>
      <c r="R660"/>
      <c r="S660"/>
      <c r="T660"/>
      <c r="U660"/>
      <c r="V660"/>
      <c r="W660"/>
      <c r="X660"/>
    </row>
    <row r="661" spans="1:24" ht="20.100000000000001" customHeight="1">
      <c r="A661"/>
      <c r="B661"/>
      <c r="C661"/>
      <c r="D661"/>
      <c r="E661"/>
      <c r="F661"/>
      <c r="G661"/>
      <c r="H661"/>
      <c r="I661"/>
      <c r="J661"/>
      <c r="K661"/>
      <c r="L661"/>
      <c r="M661"/>
      <c r="N661"/>
      <c r="O661"/>
      <c r="P661"/>
      <c r="Q661"/>
      <c r="R661"/>
      <c r="S661"/>
      <c r="T661"/>
      <c r="U661"/>
      <c r="V661"/>
      <c r="W661"/>
      <c r="X661"/>
    </row>
    <row r="662" spans="1:24" ht="20.100000000000001" customHeight="1">
      <c r="A662"/>
      <c r="B662"/>
      <c r="C662"/>
      <c r="D662"/>
      <c r="E662"/>
      <c r="F662"/>
      <c r="G662"/>
      <c r="H662"/>
      <c r="I662"/>
      <c r="J662"/>
      <c r="K662"/>
      <c r="L662"/>
      <c r="M662"/>
      <c r="N662"/>
      <c r="O662"/>
      <c r="P662"/>
      <c r="Q662"/>
      <c r="R662"/>
      <c r="S662"/>
      <c r="T662"/>
      <c r="U662"/>
      <c r="V662"/>
      <c r="W662"/>
      <c r="X662"/>
    </row>
    <row r="663" spans="1:24" ht="20.100000000000001" customHeight="1">
      <c r="A663"/>
      <c r="B663"/>
      <c r="C663"/>
      <c r="D663"/>
      <c r="E663"/>
      <c r="F663"/>
      <c r="G663"/>
      <c r="H663"/>
      <c r="I663"/>
      <c r="J663"/>
      <c r="K663"/>
      <c r="L663"/>
      <c r="M663"/>
      <c r="N663"/>
      <c r="O663"/>
      <c r="P663"/>
      <c r="Q663"/>
      <c r="R663"/>
      <c r="S663"/>
      <c r="T663"/>
      <c r="U663"/>
      <c r="V663"/>
      <c r="W663"/>
      <c r="X663"/>
    </row>
    <row r="664" spans="1:24" ht="20.100000000000001" customHeight="1">
      <c r="A664"/>
      <c r="B664"/>
      <c r="C664"/>
      <c r="D664"/>
      <c r="E664"/>
      <c r="F664"/>
      <c r="G664"/>
      <c r="H664"/>
      <c r="I664"/>
      <c r="J664"/>
      <c r="K664"/>
      <c r="L664"/>
      <c r="M664"/>
      <c r="N664"/>
      <c r="O664"/>
      <c r="P664"/>
      <c r="Q664"/>
      <c r="R664"/>
      <c r="S664"/>
      <c r="T664"/>
      <c r="U664"/>
      <c r="V664"/>
      <c r="W664"/>
      <c r="X664"/>
    </row>
    <row r="665" spans="1:24" ht="20.100000000000001" customHeight="1">
      <c r="A665"/>
      <c r="B665"/>
      <c r="C665"/>
      <c r="D665"/>
      <c r="E665"/>
      <c r="F665"/>
      <c r="G665"/>
      <c r="H665"/>
      <c r="I665"/>
      <c r="J665"/>
      <c r="K665"/>
      <c r="L665"/>
      <c r="M665"/>
      <c r="N665"/>
      <c r="O665"/>
      <c r="P665"/>
      <c r="Q665"/>
      <c r="R665"/>
      <c r="S665"/>
      <c r="T665"/>
      <c r="U665"/>
      <c r="V665"/>
      <c r="W665"/>
      <c r="X665"/>
    </row>
    <row r="666" spans="1:24" ht="20.100000000000001" customHeight="1">
      <c r="A666"/>
      <c r="B666"/>
      <c r="C666"/>
      <c r="D666"/>
      <c r="E666"/>
      <c r="F666"/>
      <c r="G666"/>
      <c r="H666"/>
      <c r="I666"/>
      <c r="J666"/>
      <c r="K666"/>
      <c r="L666"/>
      <c r="M666"/>
      <c r="N666"/>
      <c r="O666"/>
      <c r="P666"/>
      <c r="Q666"/>
      <c r="R666"/>
      <c r="S666"/>
      <c r="T666"/>
      <c r="U666"/>
      <c r="V666"/>
      <c r="W666"/>
      <c r="X666"/>
    </row>
    <row r="667" spans="1:24" ht="20.100000000000001" customHeight="1">
      <c r="A667"/>
      <c r="B667"/>
      <c r="C667"/>
      <c r="D667"/>
      <c r="E667"/>
      <c r="F667"/>
      <c r="G667"/>
      <c r="H667"/>
      <c r="I667"/>
      <c r="J667"/>
      <c r="K667"/>
      <c r="L667"/>
      <c r="M667"/>
      <c r="N667"/>
      <c r="O667"/>
      <c r="P667"/>
      <c r="Q667"/>
      <c r="R667"/>
      <c r="S667"/>
      <c r="T667"/>
      <c r="U667"/>
      <c r="V667"/>
      <c r="W667"/>
      <c r="X667"/>
    </row>
    <row r="668" spans="1:24" ht="20.100000000000001" customHeight="1">
      <c r="A668"/>
      <c r="B668"/>
      <c r="C668"/>
      <c r="D668"/>
      <c r="E668"/>
      <c r="F668"/>
      <c r="G668"/>
      <c r="H668"/>
      <c r="I668"/>
      <c r="J668"/>
      <c r="K668"/>
      <c r="L668"/>
      <c r="M668"/>
      <c r="N668"/>
      <c r="O668"/>
      <c r="P668"/>
      <c r="Q668"/>
      <c r="R668"/>
      <c r="S668"/>
      <c r="T668"/>
      <c r="U668"/>
      <c r="V668"/>
      <c r="W668"/>
      <c r="X668"/>
    </row>
    <row r="669" spans="1:24" ht="20.100000000000001" customHeight="1">
      <c r="A669"/>
      <c r="B669"/>
      <c r="C669"/>
      <c r="D669"/>
      <c r="E669"/>
      <c r="F669"/>
      <c r="G669"/>
      <c r="H669"/>
      <c r="I669"/>
      <c r="J669"/>
      <c r="K669"/>
      <c r="L669"/>
      <c r="M669"/>
      <c r="N669"/>
      <c r="O669"/>
      <c r="P669"/>
      <c r="Q669"/>
      <c r="R669"/>
      <c r="S669"/>
      <c r="T669"/>
      <c r="U669"/>
      <c r="V669"/>
      <c r="W669"/>
      <c r="X669"/>
    </row>
    <row r="670" spans="1:24" ht="20.100000000000001" customHeight="1">
      <c r="A670"/>
      <c r="B670"/>
      <c r="C670"/>
      <c r="D670"/>
      <c r="E670"/>
      <c r="F670"/>
      <c r="G670"/>
      <c r="H670"/>
      <c r="I670"/>
      <c r="J670"/>
      <c r="K670"/>
      <c r="L670"/>
      <c r="M670"/>
      <c r="N670"/>
      <c r="O670"/>
      <c r="P670"/>
      <c r="Q670"/>
      <c r="R670"/>
      <c r="S670"/>
      <c r="T670"/>
      <c r="U670"/>
      <c r="V670"/>
      <c r="W670"/>
      <c r="X670"/>
    </row>
    <row r="671" spans="1:24" ht="20.100000000000001" customHeight="1">
      <c r="A671"/>
      <c r="B671"/>
      <c r="C671"/>
      <c r="D671"/>
      <c r="E671"/>
      <c r="F671"/>
      <c r="G671"/>
      <c r="H671"/>
      <c r="I671"/>
      <c r="J671"/>
      <c r="K671"/>
      <c r="L671"/>
      <c r="M671"/>
      <c r="N671"/>
      <c r="O671"/>
      <c r="P671"/>
      <c r="Q671"/>
      <c r="R671"/>
      <c r="S671"/>
      <c r="T671"/>
      <c r="U671"/>
      <c r="V671"/>
      <c r="W671"/>
      <c r="X671"/>
    </row>
    <row r="672" spans="1:24" ht="20.100000000000001" customHeight="1">
      <c r="A672"/>
      <c r="B672"/>
      <c r="C672"/>
      <c r="D672"/>
      <c r="E672"/>
      <c r="F672"/>
      <c r="G672"/>
      <c r="H672"/>
      <c r="I672"/>
      <c r="J672"/>
      <c r="K672"/>
      <c r="L672"/>
      <c r="M672"/>
      <c r="N672"/>
      <c r="O672"/>
      <c r="P672"/>
      <c r="Q672"/>
      <c r="R672"/>
      <c r="S672"/>
      <c r="T672"/>
      <c r="U672"/>
      <c r="V672"/>
      <c r="W672"/>
      <c r="X672"/>
    </row>
    <row r="673" spans="1:24" ht="20.100000000000001" customHeight="1">
      <c r="A673"/>
      <c r="B673"/>
      <c r="C673"/>
      <c r="D673"/>
      <c r="E673"/>
      <c r="F673"/>
      <c r="G673"/>
      <c r="H673"/>
      <c r="I673"/>
      <c r="J673"/>
      <c r="K673"/>
      <c r="L673"/>
      <c r="M673"/>
      <c r="N673"/>
      <c r="O673"/>
      <c r="P673"/>
      <c r="Q673"/>
      <c r="R673"/>
      <c r="S673"/>
      <c r="T673"/>
      <c r="U673"/>
      <c r="V673"/>
      <c r="W673"/>
      <c r="X673"/>
    </row>
    <row r="674" spans="1:24" ht="20.100000000000001" customHeight="1">
      <c r="A674"/>
      <c r="B674"/>
      <c r="C674"/>
      <c r="D674"/>
      <c r="E674"/>
      <c r="F674"/>
      <c r="G674"/>
      <c r="H674"/>
      <c r="I674"/>
      <c r="J674"/>
      <c r="K674"/>
      <c r="L674"/>
      <c r="M674"/>
      <c r="N674"/>
      <c r="O674"/>
      <c r="P674"/>
      <c r="Q674"/>
      <c r="R674"/>
      <c r="S674"/>
      <c r="T674"/>
      <c r="U674"/>
      <c r="V674"/>
      <c r="W674"/>
      <c r="X674"/>
    </row>
    <row r="675" spans="1:24" ht="20.100000000000001" customHeight="1">
      <c r="A675"/>
      <c r="B675"/>
      <c r="C675"/>
      <c r="D675"/>
      <c r="E675"/>
      <c r="F675"/>
      <c r="G675"/>
      <c r="H675"/>
      <c r="I675"/>
      <c r="J675"/>
      <c r="K675"/>
      <c r="L675"/>
      <c r="M675"/>
      <c r="N675"/>
      <c r="O675"/>
      <c r="P675"/>
      <c r="Q675"/>
      <c r="R675"/>
      <c r="S675"/>
      <c r="T675"/>
      <c r="U675"/>
      <c r="V675"/>
      <c r="W675"/>
      <c r="X675"/>
    </row>
    <row r="676" spans="1:24" ht="20.100000000000001" customHeight="1">
      <c r="A676"/>
      <c r="B676"/>
      <c r="C676"/>
      <c r="D676"/>
      <c r="E676"/>
      <c r="F676"/>
      <c r="G676"/>
      <c r="H676"/>
      <c r="I676"/>
      <c r="J676"/>
      <c r="K676"/>
      <c r="L676"/>
      <c r="M676"/>
      <c r="N676"/>
      <c r="O676"/>
      <c r="P676"/>
      <c r="Q676"/>
      <c r="R676"/>
      <c r="S676"/>
      <c r="T676"/>
      <c r="U676"/>
      <c r="V676"/>
      <c r="W676"/>
      <c r="X676"/>
    </row>
    <row r="677" spans="1:24" ht="20.100000000000001" customHeight="1">
      <c r="A677"/>
      <c r="B677"/>
      <c r="C677"/>
      <c r="D677"/>
      <c r="E677"/>
      <c r="F677"/>
      <c r="G677"/>
      <c r="H677"/>
      <c r="I677"/>
      <c r="J677"/>
      <c r="K677"/>
      <c r="L677"/>
      <c r="M677"/>
      <c r="N677"/>
      <c r="O677"/>
      <c r="P677"/>
      <c r="Q677"/>
      <c r="R677"/>
      <c r="S677"/>
      <c r="T677"/>
      <c r="U677"/>
      <c r="V677"/>
      <c r="W677"/>
      <c r="X677"/>
    </row>
    <row r="678" spans="1:24" ht="20.100000000000001" customHeight="1">
      <c r="A678"/>
      <c r="B678"/>
      <c r="C678"/>
      <c r="D678"/>
      <c r="E678"/>
      <c r="F678"/>
      <c r="G678"/>
      <c r="H678"/>
      <c r="I678"/>
      <c r="J678"/>
      <c r="K678"/>
      <c r="L678"/>
      <c r="M678"/>
      <c r="N678"/>
      <c r="O678"/>
      <c r="P678"/>
      <c r="Q678"/>
      <c r="R678"/>
      <c r="S678"/>
      <c r="T678"/>
      <c r="U678"/>
      <c r="V678"/>
      <c r="W678"/>
      <c r="X678"/>
    </row>
    <row r="679" spans="1:24" ht="20.100000000000001" customHeight="1">
      <c r="A679"/>
      <c r="B679"/>
      <c r="C679"/>
      <c r="D679"/>
      <c r="E679"/>
      <c r="F679"/>
      <c r="G679"/>
      <c r="H679"/>
      <c r="I679"/>
      <c r="J679"/>
      <c r="K679"/>
      <c r="L679"/>
      <c r="M679"/>
      <c r="N679"/>
      <c r="O679"/>
      <c r="P679"/>
      <c r="Q679"/>
      <c r="R679"/>
      <c r="S679"/>
      <c r="T679"/>
      <c r="U679"/>
      <c r="V679"/>
      <c r="W679"/>
      <c r="X679"/>
    </row>
    <row r="680" spans="1:24" ht="20.100000000000001" customHeight="1">
      <c r="A680"/>
      <c r="B680"/>
      <c r="C680"/>
      <c r="D680"/>
      <c r="E680"/>
      <c r="F680"/>
      <c r="G680"/>
      <c r="H680"/>
      <c r="I680"/>
      <c r="J680"/>
      <c r="K680"/>
      <c r="L680"/>
      <c r="M680"/>
      <c r="N680"/>
      <c r="O680"/>
      <c r="P680"/>
      <c r="Q680"/>
      <c r="R680"/>
      <c r="S680"/>
      <c r="T680"/>
      <c r="U680"/>
      <c r="V680"/>
      <c r="W680"/>
      <c r="X680"/>
    </row>
    <row r="681" spans="1:24" ht="20.100000000000001" customHeight="1">
      <c r="A681"/>
      <c r="B681"/>
      <c r="C681"/>
      <c r="D681"/>
      <c r="E681"/>
      <c r="F681"/>
      <c r="G681"/>
      <c r="H681"/>
      <c r="I681"/>
      <c r="J681"/>
      <c r="K681"/>
      <c r="L681"/>
      <c r="M681"/>
      <c r="N681"/>
      <c r="O681"/>
      <c r="P681"/>
      <c r="Q681"/>
      <c r="R681"/>
      <c r="S681"/>
      <c r="T681"/>
      <c r="U681"/>
      <c r="V681"/>
      <c r="W681"/>
      <c r="X681"/>
    </row>
    <row r="682" spans="1:24" ht="20.100000000000001" customHeight="1">
      <c r="A682"/>
      <c r="B682"/>
      <c r="C682"/>
      <c r="D682"/>
      <c r="E682"/>
      <c r="F682"/>
      <c r="G682"/>
      <c r="H682"/>
      <c r="I682"/>
      <c r="J682"/>
      <c r="K682"/>
      <c r="L682"/>
      <c r="M682"/>
      <c r="N682"/>
      <c r="O682"/>
      <c r="P682"/>
      <c r="Q682"/>
      <c r="R682"/>
      <c r="S682"/>
      <c r="T682"/>
      <c r="U682"/>
      <c r="V682"/>
      <c r="W682"/>
      <c r="X682"/>
    </row>
    <row r="683" spans="1:24" ht="20.100000000000001" customHeight="1">
      <c r="A683"/>
      <c r="B683"/>
      <c r="C683"/>
      <c r="D683"/>
      <c r="E683"/>
      <c r="F683"/>
      <c r="G683"/>
      <c r="H683"/>
      <c r="I683"/>
      <c r="J683"/>
      <c r="K683"/>
      <c r="L683"/>
      <c r="M683"/>
      <c r="N683"/>
      <c r="O683"/>
      <c r="P683"/>
      <c r="Q683"/>
      <c r="R683"/>
      <c r="S683"/>
      <c r="T683"/>
      <c r="U683"/>
      <c r="V683"/>
      <c r="W683"/>
      <c r="X683"/>
    </row>
    <row r="684" spans="1:24" ht="20.100000000000001" customHeight="1">
      <c r="A684"/>
      <c r="B684"/>
      <c r="C684"/>
      <c r="D684"/>
      <c r="E684"/>
      <c r="F684"/>
      <c r="G684"/>
      <c r="H684"/>
      <c r="I684"/>
      <c r="J684"/>
      <c r="K684"/>
      <c r="L684"/>
      <c r="M684"/>
      <c r="N684"/>
      <c r="O684"/>
      <c r="P684"/>
      <c r="Q684"/>
      <c r="R684"/>
      <c r="S684"/>
      <c r="T684"/>
      <c r="U684"/>
      <c r="V684"/>
      <c r="W684"/>
      <c r="X684"/>
    </row>
    <row r="685" spans="1:24" ht="20.100000000000001" customHeight="1">
      <c r="A685"/>
      <c r="B685"/>
      <c r="C685"/>
      <c r="D685"/>
      <c r="E685"/>
      <c r="F685"/>
      <c r="G685"/>
      <c r="H685"/>
      <c r="I685"/>
      <c r="J685"/>
      <c r="K685"/>
      <c r="L685"/>
      <c r="M685"/>
      <c r="N685"/>
      <c r="O685"/>
      <c r="P685"/>
      <c r="Q685"/>
      <c r="R685"/>
      <c r="S685"/>
      <c r="T685"/>
      <c r="U685"/>
      <c r="V685"/>
      <c r="W685"/>
      <c r="X685"/>
    </row>
    <row r="686" spans="1:24" ht="20.100000000000001" customHeight="1">
      <c r="A686"/>
      <c r="B686"/>
      <c r="C686"/>
      <c r="D686"/>
      <c r="E686"/>
      <c r="F686"/>
      <c r="G686"/>
      <c r="H686"/>
      <c r="I686"/>
      <c r="J686"/>
      <c r="K686"/>
      <c r="L686"/>
      <c r="M686"/>
      <c r="N686"/>
      <c r="O686"/>
      <c r="P686"/>
      <c r="Q686"/>
      <c r="R686"/>
      <c r="S686"/>
      <c r="T686"/>
      <c r="U686"/>
      <c r="V686"/>
      <c r="W686"/>
      <c r="X686"/>
    </row>
    <row r="687" spans="1:24" ht="20.100000000000001" customHeight="1">
      <c r="A687"/>
      <c r="B687"/>
      <c r="C687"/>
      <c r="D687"/>
      <c r="E687"/>
      <c r="F687"/>
      <c r="G687"/>
      <c r="H687"/>
      <c r="I687"/>
      <c r="J687"/>
      <c r="K687"/>
      <c r="L687"/>
      <c r="M687"/>
      <c r="N687"/>
      <c r="O687"/>
      <c r="P687"/>
      <c r="Q687"/>
      <c r="R687"/>
      <c r="S687"/>
      <c r="T687"/>
      <c r="U687"/>
      <c r="V687"/>
      <c r="W687"/>
      <c r="X687"/>
    </row>
    <row r="688" spans="1:24" ht="20.100000000000001" customHeight="1">
      <c r="A688"/>
      <c r="B688"/>
      <c r="C688"/>
      <c r="D688"/>
      <c r="E688"/>
      <c r="F688"/>
      <c r="G688"/>
      <c r="H688"/>
      <c r="I688"/>
      <c r="J688"/>
      <c r="K688"/>
      <c r="L688"/>
      <c r="M688"/>
      <c r="N688"/>
      <c r="O688"/>
      <c r="P688"/>
      <c r="Q688"/>
      <c r="R688"/>
      <c r="S688"/>
      <c r="T688"/>
      <c r="U688"/>
      <c r="V688"/>
      <c r="W688"/>
      <c r="X688"/>
    </row>
    <row r="689" spans="1:24" ht="20.100000000000001" customHeight="1">
      <c r="A689"/>
      <c r="B689"/>
      <c r="C689"/>
      <c r="D689"/>
      <c r="E689"/>
      <c r="F689"/>
      <c r="G689"/>
      <c r="H689"/>
      <c r="I689"/>
      <c r="J689"/>
      <c r="K689"/>
      <c r="L689"/>
      <c r="M689"/>
      <c r="N689"/>
      <c r="O689"/>
      <c r="P689"/>
      <c r="Q689"/>
      <c r="R689"/>
      <c r="S689"/>
      <c r="T689"/>
      <c r="U689"/>
      <c r="V689"/>
      <c r="W689"/>
      <c r="X689"/>
    </row>
    <row r="690" spans="1:24" ht="20.100000000000001" customHeight="1">
      <c r="A690"/>
      <c r="B690"/>
      <c r="C690"/>
      <c r="D690"/>
      <c r="E690"/>
      <c r="F690"/>
      <c r="G690"/>
      <c r="H690"/>
      <c r="I690"/>
      <c r="J690"/>
      <c r="K690"/>
      <c r="L690"/>
      <c r="M690"/>
      <c r="N690"/>
      <c r="O690"/>
      <c r="P690"/>
      <c r="Q690"/>
      <c r="R690"/>
      <c r="S690"/>
      <c r="T690"/>
      <c r="U690"/>
      <c r="V690"/>
      <c r="W690"/>
      <c r="X690"/>
    </row>
    <row r="691" spans="1:24" ht="20.100000000000001" customHeight="1">
      <c r="A691"/>
      <c r="B691"/>
      <c r="C691"/>
      <c r="D691"/>
      <c r="E691"/>
      <c r="F691"/>
      <c r="G691"/>
      <c r="H691"/>
      <c r="I691"/>
      <c r="J691"/>
      <c r="K691"/>
      <c r="L691"/>
      <c r="M691"/>
      <c r="N691"/>
      <c r="O691"/>
      <c r="P691"/>
      <c r="Q691"/>
      <c r="R691"/>
      <c r="S691"/>
      <c r="T691"/>
      <c r="U691"/>
      <c r="V691"/>
      <c r="W691"/>
      <c r="X691"/>
    </row>
    <row r="692" spans="1:24" ht="20.100000000000001" customHeight="1">
      <c r="A692"/>
      <c r="B692"/>
      <c r="C692"/>
      <c r="D692"/>
      <c r="E692"/>
      <c r="F692"/>
      <c r="G692"/>
      <c r="H692"/>
      <c r="I692"/>
      <c r="J692"/>
      <c r="K692"/>
      <c r="L692"/>
      <c r="M692"/>
      <c r="N692"/>
      <c r="O692"/>
      <c r="P692"/>
      <c r="Q692"/>
      <c r="R692"/>
      <c r="S692"/>
      <c r="T692"/>
      <c r="U692"/>
      <c r="V692"/>
      <c r="W692"/>
      <c r="X692"/>
    </row>
    <row r="693" spans="1:24" ht="20.100000000000001" customHeight="1">
      <c r="A693"/>
      <c r="B693"/>
      <c r="C693"/>
      <c r="D693"/>
      <c r="E693"/>
      <c r="F693"/>
      <c r="G693"/>
      <c r="H693"/>
      <c r="I693"/>
      <c r="J693"/>
      <c r="K693"/>
      <c r="L693"/>
      <c r="M693"/>
      <c r="N693"/>
      <c r="O693"/>
      <c r="P693"/>
      <c r="Q693"/>
      <c r="R693"/>
      <c r="S693"/>
      <c r="T693"/>
      <c r="U693"/>
      <c r="V693"/>
      <c r="W693"/>
      <c r="X693"/>
    </row>
    <row r="694" spans="1:24" ht="20.100000000000001" customHeight="1">
      <c r="A694"/>
      <c r="B694"/>
      <c r="C694"/>
      <c r="D694"/>
      <c r="E694"/>
      <c r="F694"/>
      <c r="G694"/>
      <c r="H694"/>
      <c r="I694"/>
      <c r="J694"/>
      <c r="K694"/>
      <c r="L694"/>
      <c r="M694"/>
      <c r="N694"/>
      <c r="O694"/>
      <c r="P694"/>
      <c r="Q694"/>
      <c r="R694"/>
      <c r="S694"/>
      <c r="T694"/>
      <c r="U694"/>
      <c r="V694"/>
      <c r="W694"/>
      <c r="X694"/>
    </row>
    <row r="695" spans="1:24" ht="20.100000000000001" customHeight="1">
      <c r="A695"/>
      <c r="B695"/>
      <c r="C695"/>
      <c r="D695"/>
      <c r="E695"/>
      <c r="F695"/>
      <c r="G695"/>
      <c r="H695"/>
      <c r="I695"/>
      <c r="J695"/>
      <c r="K695"/>
      <c r="L695"/>
      <c r="M695"/>
      <c r="N695"/>
      <c r="O695"/>
      <c r="P695"/>
      <c r="Q695"/>
      <c r="R695"/>
      <c r="S695"/>
      <c r="T695"/>
      <c r="U695"/>
      <c r="V695"/>
      <c r="W695"/>
      <c r="X695"/>
    </row>
    <row r="696" spans="1:24" ht="20.100000000000001" customHeight="1">
      <c r="A696"/>
      <c r="B696"/>
      <c r="C696"/>
      <c r="D696"/>
      <c r="E696"/>
      <c r="F696"/>
      <c r="G696"/>
      <c r="H696"/>
      <c r="I696"/>
      <c r="J696"/>
      <c r="K696"/>
      <c r="L696"/>
      <c r="M696"/>
      <c r="N696"/>
      <c r="O696"/>
      <c r="P696"/>
      <c r="Q696"/>
      <c r="R696"/>
      <c r="S696"/>
      <c r="T696"/>
      <c r="U696"/>
      <c r="V696"/>
      <c r="W696"/>
      <c r="X696"/>
    </row>
    <row r="697" spans="1:24" ht="20.100000000000001" customHeight="1">
      <c r="A697"/>
      <c r="B697"/>
      <c r="C697"/>
      <c r="D697"/>
      <c r="E697"/>
      <c r="F697"/>
      <c r="G697"/>
      <c r="H697"/>
      <c r="I697"/>
      <c r="J697"/>
      <c r="K697"/>
      <c r="L697"/>
      <c r="M697"/>
      <c r="N697"/>
      <c r="O697"/>
      <c r="P697"/>
      <c r="Q697"/>
      <c r="R697"/>
      <c r="S697"/>
      <c r="T697"/>
      <c r="U697"/>
      <c r="V697"/>
      <c r="W697"/>
      <c r="X697"/>
    </row>
    <row r="698" spans="1:24" ht="20.100000000000001" customHeight="1">
      <c r="A698"/>
      <c r="B698"/>
      <c r="C698"/>
      <c r="D698"/>
      <c r="E698"/>
      <c r="F698"/>
      <c r="G698"/>
      <c r="H698"/>
      <c r="I698"/>
      <c r="J698"/>
      <c r="K698"/>
      <c r="L698"/>
      <c r="M698"/>
      <c r="N698"/>
      <c r="O698"/>
      <c r="P698"/>
      <c r="Q698"/>
      <c r="R698"/>
      <c r="S698"/>
      <c r="T698"/>
      <c r="U698"/>
      <c r="V698"/>
      <c r="W698"/>
      <c r="X698"/>
    </row>
    <row r="699" spans="1:24" ht="20.100000000000001" customHeight="1">
      <c r="A699"/>
      <c r="B699"/>
      <c r="C699"/>
      <c r="D699"/>
      <c r="E699"/>
      <c r="F699"/>
      <c r="G699"/>
      <c r="H699"/>
      <c r="I699"/>
      <c r="J699"/>
      <c r="K699"/>
      <c r="L699"/>
      <c r="M699"/>
      <c r="N699"/>
      <c r="O699"/>
      <c r="P699"/>
      <c r="Q699"/>
      <c r="R699"/>
      <c r="S699"/>
      <c r="T699"/>
      <c r="U699"/>
      <c r="V699"/>
      <c r="W699"/>
      <c r="X699"/>
    </row>
    <row r="700" spans="1:24" ht="20.100000000000001" customHeight="1">
      <c r="A700"/>
      <c r="B700"/>
      <c r="C700"/>
      <c r="D700"/>
      <c r="E700"/>
      <c r="F700"/>
      <c r="G700"/>
      <c r="H700"/>
      <c r="I700"/>
      <c r="J700"/>
      <c r="K700"/>
      <c r="L700"/>
      <c r="M700"/>
      <c r="N700"/>
      <c r="O700"/>
      <c r="P700"/>
      <c r="Q700"/>
      <c r="R700"/>
      <c r="S700"/>
      <c r="T700"/>
      <c r="U700"/>
      <c r="V700"/>
      <c r="W700"/>
      <c r="X700"/>
    </row>
    <row r="701" spans="1:24" ht="20.100000000000001" customHeight="1">
      <c r="A701"/>
      <c r="B701"/>
      <c r="C701"/>
      <c r="D701"/>
      <c r="E701"/>
      <c r="F701"/>
      <c r="G701"/>
      <c r="H701"/>
      <c r="I701"/>
      <c r="J701"/>
      <c r="K701"/>
      <c r="L701"/>
      <c r="M701"/>
      <c r="N701"/>
      <c r="O701"/>
      <c r="P701"/>
      <c r="Q701"/>
      <c r="R701"/>
      <c r="S701"/>
      <c r="T701"/>
      <c r="U701"/>
      <c r="V701"/>
      <c r="W701"/>
      <c r="X701"/>
    </row>
    <row r="702" spans="1:24" ht="20.100000000000001" customHeight="1">
      <c r="A702"/>
      <c r="B702"/>
      <c r="C702"/>
      <c r="D702"/>
      <c r="E702"/>
      <c r="F702"/>
      <c r="G702"/>
      <c r="H702"/>
      <c r="I702"/>
      <c r="J702"/>
      <c r="K702"/>
      <c r="L702"/>
      <c r="M702"/>
      <c r="N702"/>
      <c r="O702"/>
      <c r="P702"/>
      <c r="Q702"/>
      <c r="R702"/>
      <c r="S702"/>
      <c r="T702"/>
      <c r="U702"/>
      <c r="V702"/>
      <c r="W702"/>
      <c r="X702"/>
    </row>
    <row r="703" spans="1:24" ht="20.100000000000001" customHeight="1">
      <c r="A703"/>
      <c r="B703"/>
      <c r="C703"/>
      <c r="D703"/>
      <c r="E703"/>
      <c r="F703"/>
      <c r="G703"/>
      <c r="H703"/>
      <c r="I703"/>
      <c r="J703"/>
      <c r="K703"/>
      <c r="L703"/>
      <c r="M703"/>
      <c r="N703"/>
      <c r="O703"/>
      <c r="P703"/>
      <c r="Q703"/>
      <c r="R703"/>
      <c r="S703"/>
      <c r="T703"/>
      <c r="U703"/>
      <c r="V703"/>
      <c r="W703"/>
      <c r="X703"/>
    </row>
    <row r="704" spans="1:24" ht="20.100000000000001" customHeight="1">
      <c r="A704"/>
      <c r="B704"/>
      <c r="C704"/>
      <c r="D704"/>
      <c r="E704"/>
      <c r="F704"/>
      <c r="G704"/>
      <c r="H704"/>
      <c r="I704"/>
      <c r="J704"/>
      <c r="K704"/>
      <c r="L704"/>
      <c r="M704"/>
      <c r="N704"/>
      <c r="O704"/>
      <c r="P704"/>
      <c r="Q704"/>
      <c r="R704"/>
      <c r="S704"/>
      <c r="T704"/>
      <c r="U704"/>
      <c r="V704"/>
      <c r="W704"/>
      <c r="X704"/>
    </row>
    <row r="705" spans="1:24" ht="20.100000000000001" customHeight="1">
      <c r="A705"/>
      <c r="B705"/>
      <c r="C705"/>
      <c r="D705"/>
      <c r="E705"/>
      <c r="F705"/>
      <c r="G705"/>
      <c r="H705"/>
      <c r="I705"/>
      <c r="J705"/>
      <c r="K705"/>
      <c r="L705"/>
      <c r="M705"/>
      <c r="N705"/>
      <c r="O705"/>
      <c r="P705"/>
      <c r="Q705"/>
      <c r="R705"/>
      <c r="S705"/>
      <c r="T705"/>
      <c r="U705"/>
      <c r="V705"/>
      <c r="W705"/>
      <c r="X705"/>
    </row>
    <row r="706" spans="1:24" ht="20.100000000000001" customHeight="1">
      <c r="A706"/>
      <c r="B706"/>
      <c r="C706"/>
      <c r="D706"/>
      <c r="E706"/>
      <c r="F706"/>
      <c r="G706"/>
      <c r="H706"/>
      <c r="I706"/>
      <c r="J706"/>
      <c r="K706"/>
      <c r="L706"/>
      <c r="M706"/>
      <c r="N706"/>
      <c r="O706"/>
      <c r="P706"/>
      <c r="Q706"/>
      <c r="R706"/>
      <c r="S706"/>
      <c r="T706"/>
      <c r="U706"/>
      <c r="V706"/>
      <c r="W706"/>
      <c r="X706"/>
    </row>
    <row r="707" spans="1:24" ht="20.100000000000001" customHeight="1">
      <c r="A707"/>
      <c r="B707"/>
      <c r="C707"/>
      <c r="D707"/>
      <c r="E707"/>
      <c r="F707"/>
      <c r="G707"/>
      <c r="H707"/>
      <c r="I707"/>
      <c r="J707"/>
      <c r="K707"/>
      <c r="L707"/>
      <c r="M707"/>
      <c r="N707"/>
      <c r="O707"/>
      <c r="P707"/>
      <c r="Q707"/>
      <c r="R707"/>
      <c r="S707"/>
      <c r="T707"/>
      <c r="U707"/>
      <c r="V707"/>
      <c r="W707"/>
      <c r="X707"/>
    </row>
    <row r="708" spans="1:24" ht="20.100000000000001" customHeight="1">
      <c r="A708"/>
      <c r="B708"/>
      <c r="C708"/>
      <c r="D708"/>
      <c r="E708"/>
      <c r="F708"/>
      <c r="G708"/>
      <c r="H708"/>
      <c r="I708"/>
      <c r="J708"/>
      <c r="K708"/>
      <c r="L708"/>
      <c r="M708"/>
      <c r="N708"/>
      <c r="O708"/>
      <c r="P708"/>
      <c r="Q708"/>
      <c r="R708"/>
      <c r="S708"/>
      <c r="T708"/>
      <c r="U708"/>
      <c r="V708"/>
      <c r="W708"/>
      <c r="X708"/>
    </row>
    <row r="709" spans="1:24" ht="20.100000000000001" customHeight="1">
      <c r="A709"/>
      <c r="B709"/>
      <c r="C709"/>
      <c r="D709"/>
      <c r="E709"/>
      <c r="F709"/>
      <c r="G709"/>
      <c r="H709"/>
      <c r="I709"/>
      <c r="J709"/>
      <c r="K709"/>
      <c r="L709"/>
      <c r="M709"/>
      <c r="N709"/>
      <c r="O709"/>
      <c r="P709"/>
      <c r="Q709"/>
      <c r="R709"/>
      <c r="S709"/>
      <c r="T709"/>
      <c r="U709"/>
      <c r="V709"/>
      <c r="W709"/>
      <c r="X709"/>
    </row>
    <row r="710" spans="1:24" ht="20.100000000000001" customHeight="1">
      <c r="A710"/>
      <c r="B710"/>
      <c r="C710"/>
      <c r="D710"/>
      <c r="E710"/>
      <c r="F710"/>
      <c r="G710"/>
      <c r="H710"/>
      <c r="I710"/>
      <c r="J710"/>
      <c r="K710"/>
      <c r="L710"/>
      <c r="M710"/>
      <c r="N710"/>
      <c r="O710"/>
      <c r="P710"/>
      <c r="Q710"/>
      <c r="R710"/>
      <c r="S710"/>
      <c r="T710"/>
      <c r="U710"/>
      <c r="V710"/>
      <c r="W710"/>
      <c r="X710"/>
    </row>
    <row r="711" spans="1:24" ht="20.100000000000001" customHeight="1">
      <c r="A711"/>
      <c r="B711"/>
      <c r="C711"/>
      <c r="D711"/>
      <c r="E711"/>
      <c r="F711"/>
      <c r="G711"/>
      <c r="H711"/>
      <c r="I711"/>
      <c r="J711"/>
      <c r="K711"/>
      <c r="L711"/>
      <c r="M711"/>
      <c r="N711"/>
      <c r="O711"/>
      <c r="P711"/>
      <c r="Q711"/>
      <c r="R711"/>
      <c r="S711"/>
      <c r="T711"/>
      <c r="U711"/>
      <c r="V711"/>
      <c r="W711"/>
      <c r="X711"/>
    </row>
    <row r="712" spans="1:24" ht="20.100000000000001" customHeight="1">
      <c r="A712"/>
      <c r="B712"/>
      <c r="C712"/>
      <c r="D712"/>
      <c r="E712"/>
      <c r="F712"/>
      <c r="G712"/>
      <c r="H712"/>
      <c r="I712"/>
      <c r="J712"/>
      <c r="K712"/>
      <c r="L712"/>
      <c r="M712"/>
      <c r="N712"/>
      <c r="O712"/>
      <c r="P712"/>
      <c r="Q712"/>
      <c r="R712"/>
      <c r="S712"/>
      <c r="T712"/>
      <c r="U712"/>
      <c r="V712"/>
      <c r="W712"/>
      <c r="X712"/>
    </row>
    <row r="713" spans="1:24" ht="20.100000000000001" customHeight="1">
      <c r="A713"/>
      <c r="B713"/>
      <c r="C713"/>
      <c r="D713"/>
      <c r="E713"/>
      <c r="F713"/>
      <c r="G713"/>
      <c r="H713"/>
      <c r="I713"/>
      <c r="J713"/>
      <c r="K713"/>
      <c r="L713"/>
      <c r="M713"/>
      <c r="N713"/>
      <c r="O713"/>
      <c r="P713"/>
      <c r="Q713"/>
      <c r="R713"/>
      <c r="S713"/>
      <c r="T713"/>
      <c r="U713"/>
      <c r="V713"/>
      <c r="W713"/>
      <c r="X713"/>
    </row>
    <row r="714" spans="1:24" ht="20.100000000000001" customHeight="1">
      <c r="A714"/>
      <c r="B714"/>
      <c r="C714"/>
      <c r="D714"/>
      <c r="E714"/>
      <c r="F714"/>
      <c r="G714"/>
      <c r="H714"/>
      <c r="I714"/>
      <c r="J714"/>
      <c r="K714"/>
      <c r="L714"/>
      <c r="M714"/>
      <c r="N714"/>
      <c r="O714"/>
      <c r="P714"/>
      <c r="Q714"/>
      <c r="R714"/>
      <c r="S714"/>
      <c r="T714"/>
      <c r="U714"/>
      <c r="V714"/>
      <c r="W714"/>
      <c r="X714"/>
    </row>
    <row r="715" spans="1:24" ht="20.100000000000001" customHeight="1">
      <c r="A715"/>
      <c r="B715"/>
      <c r="C715"/>
      <c r="D715"/>
      <c r="E715"/>
      <c r="F715"/>
      <c r="G715"/>
      <c r="H715"/>
      <c r="I715"/>
      <c r="J715"/>
      <c r="K715"/>
      <c r="L715"/>
      <c r="M715"/>
      <c r="N715"/>
      <c r="O715"/>
      <c r="P715"/>
      <c r="Q715"/>
      <c r="R715"/>
      <c r="S715"/>
      <c r="T715"/>
      <c r="U715"/>
      <c r="V715"/>
      <c r="W715"/>
      <c r="X715"/>
    </row>
    <row r="716" spans="1:24" ht="20.100000000000001" customHeight="1">
      <c r="A716"/>
      <c r="B716"/>
      <c r="C716"/>
      <c r="D716"/>
      <c r="E716"/>
      <c r="F716"/>
      <c r="G716"/>
      <c r="H716"/>
      <c r="I716"/>
      <c r="J716"/>
      <c r="K716"/>
      <c r="L716"/>
      <c r="M716"/>
      <c r="N716"/>
      <c r="O716"/>
      <c r="P716"/>
      <c r="Q716"/>
      <c r="R716"/>
      <c r="S716"/>
      <c r="T716"/>
      <c r="U716"/>
      <c r="V716"/>
      <c r="W716"/>
      <c r="X716"/>
    </row>
    <row r="717" spans="1:24" ht="20.100000000000001" customHeight="1">
      <c r="A717"/>
      <c r="B717"/>
      <c r="C717"/>
      <c r="D717"/>
      <c r="E717"/>
      <c r="F717"/>
      <c r="G717"/>
      <c r="H717"/>
      <c r="I717"/>
      <c r="J717"/>
      <c r="K717"/>
      <c r="L717"/>
      <c r="M717"/>
      <c r="N717"/>
      <c r="O717"/>
      <c r="P717"/>
      <c r="Q717"/>
      <c r="R717"/>
      <c r="S717"/>
      <c r="T717"/>
      <c r="U717"/>
      <c r="V717"/>
      <c r="W717"/>
      <c r="X717"/>
    </row>
    <row r="718" spans="1:24" ht="20.100000000000001" customHeight="1">
      <c r="A718"/>
      <c r="B718"/>
      <c r="C718"/>
      <c r="D718"/>
      <c r="E718"/>
      <c r="F718"/>
      <c r="G718"/>
      <c r="H718"/>
      <c r="I718"/>
      <c r="J718"/>
      <c r="K718"/>
      <c r="L718"/>
      <c r="M718"/>
      <c r="N718"/>
      <c r="O718"/>
      <c r="P718"/>
      <c r="Q718"/>
      <c r="R718"/>
      <c r="S718"/>
      <c r="T718"/>
      <c r="U718"/>
      <c r="V718"/>
      <c r="W718"/>
      <c r="X718"/>
    </row>
    <row r="719" spans="1:24" ht="20.100000000000001" customHeight="1">
      <c r="A719"/>
      <c r="B719"/>
      <c r="C719"/>
      <c r="D719"/>
      <c r="E719"/>
      <c r="F719"/>
      <c r="G719"/>
      <c r="H719"/>
      <c r="I719"/>
      <c r="J719"/>
      <c r="K719"/>
      <c r="L719"/>
      <c r="M719"/>
      <c r="N719"/>
      <c r="O719"/>
      <c r="P719"/>
      <c r="Q719"/>
      <c r="R719"/>
      <c r="S719"/>
      <c r="T719"/>
      <c r="U719"/>
      <c r="V719"/>
      <c r="W719"/>
      <c r="X719"/>
    </row>
    <row r="720" spans="1:24" ht="20.100000000000001" customHeight="1">
      <c r="A720"/>
      <c r="B720"/>
      <c r="C720"/>
      <c r="D720"/>
      <c r="E720"/>
      <c r="F720"/>
      <c r="G720"/>
      <c r="H720"/>
      <c r="I720"/>
      <c r="J720"/>
      <c r="K720"/>
      <c r="L720"/>
      <c r="M720"/>
      <c r="N720"/>
      <c r="O720"/>
      <c r="P720"/>
      <c r="Q720"/>
      <c r="R720"/>
      <c r="S720"/>
      <c r="T720"/>
      <c r="U720"/>
      <c r="V720"/>
      <c r="W720"/>
      <c r="X720"/>
    </row>
    <row r="721" spans="1:24" ht="20.100000000000001" customHeight="1">
      <c r="A721"/>
      <c r="B721"/>
      <c r="C721"/>
      <c r="D721"/>
      <c r="E721"/>
      <c r="F721"/>
      <c r="G721"/>
      <c r="H721"/>
      <c r="I721"/>
      <c r="J721"/>
      <c r="K721"/>
      <c r="L721"/>
      <c r="M721"/>
      <c r="N721"/>
      <c r="O721"/>
      <c r="P721"/>
      <c r="Q721"/>
      <c r="R721"/>
      <c r="S721"/>
      <c r="T721"/>
      <c r="U721"/>
      <c r="V721"/>
      <c r="W721"/>
      <c r="X721"/>
    </row>
    <row r="722" spans="1:24" ht="20.100000000000001" customHeight="1">
      <c r="A722"/>
      <c r="B722"/>
      <c r="C722"/>
      <c r="D722"/>
      <c r="E722"/>
      <c r="F722"/>
      <c r="G722"/>
      <c r="H722"/>
      <c r="I722"/>
      <c r="J722"/>
      <c r="K722"/>
      <c r="L722"/>
      <c r="M722"/>
      <c r="N722"/>
      <c r="O722"/>
      <c r="P722"/>
      <c r="Q722"/>
      <c r="R722"/>
      <c r="S722"/>
      <c r="T722"/>
      <c r="U722"/>
      <c r="V722"/>
      <c r="W722"/>
      <c r="X722"/>
    </row>
    <row r="723" spans="1:24" ht="20.100000000000001" customHeight="1">
      <c r="A723"/>
      <c r="B723"/>
      <c r="C723"/>
      <c r="D723"/>
      <c r="E723"/>
      <c r="F723"/>
      <c r="G723"/>
      <c r="H723"/>
      <c r="I723"/>
      <c r="J723"/>
      <c r="K723"/>
      <c r="L723"/>
      <c r="M723"/>
      <c r="N723"/>
      <c r="O723"/>
      <c r="P723"/>
      <c r="Q723"/>
      <c r="R723"/>
      <c r="S723"/>
      <c r="T723"/>
      <c r="U723"/>
      <c r="V723"/>
      <c r="W723"/>
      <c r="X723"/>
    </row>
    <row r="724" spans="1:24" ht="20.100000000000001" customHeight="1">
      <c r="A724"/>
      <c r="B724"/>
      <c r="C724"/>
      <c r="D724"/>
      <c r="E724"/>
      <c r="F724"/>
      <c r="G724"/>
      <c r="H724"/>
      <c r="I724"/>
      <c r="J724"/>
      <c r="K724"/>
      <c r="L724"/>
      <c r="M724"/>
      <c r="N724"/>
      <c r="O724"/>
      <c r="P724"/>
      <c r="Q724"/>
      <c r="R724"/>
      <c r="S724"/>
      <c r="T724"/>
      <c r="U724"/>
      <c r="V724"/>
      <c r="W724"/>
      <c r="X724"/>
    </row>
    <row r="725" spans="1:24" ht="20.100000000000001" customHeight="1">
      <c r="A725"/>
      <c r="B725"/>
      <c r="C725"/>
      <c r="D725"/>
      <c r="E725"/>
      <c r="F725"/>
      <c r="G725"/>
      <c r="H725"/>
      <c r="I725"/>
      <c r="J725"/>
      <c r="K725"/>
      <c r="L725"/>
      <c r="M725"/>
      <c r="N725"/>
      <c r="O725"/>
      <c r="P725"/>
      <c r="Q725"/>
      <c r="R725"/>
      <c r="S725"/>
      <c r="T725"/>
      <c r="U725"/>
      <c r="V725"/>
      <c r="W725"/>
      <c r="X725"/>
    </row>
    <row r="726" spans="1:24" ht="20.100000000000001" customHeight="1">
      <c r="A726"/>
      <c r="B726"/>
      <c r="C726"/>
      <c r="D726"/>
      <c r="E726"/>
      <c r="F726"/>
      <c r="G726"/>
      <c r="H726"/>
      <c r="I726"/>
      <c r="J726"/>
      <c r="K726"/>
      <c r="L726"/>
      <c r="M726"/>
      <c r="N726"/>
      <c r="O726"/>
      <c r="P726"/>
      <c r="Q726"/>
      <c r="R726"/>
      <c r="S726"/>
      <c r="T726"/>
      <c r="U726"/>
      <c r="V726"/>
      <c r="W726"/>
      <c r="X726"/>
    </row>
    <row r="727" spans="1:24" ht="20.100000000000001" customHeight="1">
      <c r="A727"/>
      <c r="B727"/>
      <c r="C727"/>
      <c r="D727"/>
      <c r="E727"/>
      <c r="F727"/>
      <c r="G727"/>
      <c r="H727"/>
      <c r="I727"/>
      <c r="J727"/>
      <c r="K727"/>
      <c r="L727"/>
      <c r="M727"/>
      <c r="N727"/>
      <c r="O727"/>
      <c r="P727"/>
      <c r="Q727"/>
      <c r="R727"/>
      <c r="S727"/>
      <c r="T727"/>
      <c r="U727"/>
      <c r="V727"/>
      <c r="W727"/>
      <c r="X727"/>
    </row>
    <row r="728" spans="1:24" ht="20.100000000000001" customHeight="1">
      <c r="A728"/>
      <c r="B728"/>
      <c r="C728"/>
      <c r="D728"/>
      <c r="E728"/>
      <c r="F728"/>
      <c r="G728"/>
      <c r="H728"/>
      <c r="I728"/>
      <c r="J728"/>
      <c r="K728"/>
      <c r="L728"/>
      <c r="M728"/>
      <c r="N728"/>
      <c r="O728"/>
      <c r="P728"/>
      <c r="Q728"/>
      <c r="R728"/>
      <c r="S728"/>
      <c r="T728"/>
      <c r="U728"/>
      <c r="V728"/>
      <c r="W728"/>
      <c r="X728"/>
    </row>
    <row r="729" spans="1:24" ht="20.100000000000001" customHeight="1">
      <c r="A729"/>
      <c r="B729"/>
      <c r="C729"/>
      <c r="D729"/>
      <c r="E729"/>
      <c r="F729"/>
      <c r="G729"/>
      <c r="H729"/>
      <c r="I729"/>
      <c r="J729"/>
      <c r="K729"/>
      <c r="L729"/>
      <c r="M729"/>
      <c r="N729"/>
      <c r="O729"/>
      <c r="P729"/>
      <c r="Q729"/>
      <c r="R729"/>
      <c r="S729"/>
      <c r="T729"/>
      <c r="U729"/>
      <c r="V729"/>
      <c r="W729"/>
      <c r="X729"/>
    </row>
    <row r="730" spans="1:24" ht="20.100000000000001" customHeight="1">
      <c r="A730"/>
      <c r="B730"/>
      <c r="C730"/>
      <c r="D730"/>
      <c r="E730"/>
      <c r="F730"/>
      <c r="G730"/>
      <c r="H730"/>
      <c r="I730"/>
      <c r="J730"/>
      <c r="K730"/>
      <c r="L730"/>
      <c r="M730"/>
      <c r="N730"/>
      <c r="O730"/>
      <c r="P730"/>
      <c r="Q730"/>
      <c r="R730"/>
      <c r="S730"/>
      <c r="T730"/>
      <c r="U730"/>
      <c r="V730"/>
      <c r="W730"/>
      <c r="X730"/>
    </row>
    <row r="731" spans="1:24" ht="20.100000000000001" customHeight="1">
      <c r="A731"/>
      <c r="B731"/>
      <c r="C731"/>
      <c r="D731"/>
      <c r="E731"/>
      <c r="F731"/>
      <c r="G731"/>
      <c r="H731"/>
      <c r="I731"/>
      <c r="J731"/>
      <c r="K731"/>
      <c r="L731"/>
      <c r="M731"/>
      <c r="N731"/>
      <c r="O731"/>
      <c r="P731"/>
      <c r="Q731"/>
      <c r="R731"/>
      <c r="S731"/>
      <c r="T731"/>
      <c r="U731"/>
      <c r="V731"/>
      <c r="W731"/>
      <c r="X731"/>
    </row>
    <row r="732" spans="1:24" ht="20.100000000000001" customHeight="1">
      <c r="A732"/>
      <c r="B732"/>
      <c r="C732"/>
      <c r="D732"/>
      <c r="E732"/>
      <c r="F732"/>
      <c r="G732"/>
      <c r="H732"/>
      <c r="I732"/>
      <c r="J732"/>
      <c r="K732"/>
      <c r="L732"/>
      <c r="M732"/>
      <c r="N732"/>
      <c r="O732"/>
      <c r="P732"/>
      <c r="Q732"/>
      <c r="R732"/>
      <c r="S732"/>
      <c r="T732"/>
      <c r="U732"/>
      <c r="V732"/>
      <c r="W732"/>
      <c r="X732"/>
    </row>
    <row r="733" spans="1:24" ht="20.100000000000001" customHeight="1">
      <c r="A733"/>
      <c r="B733"/>
      <c r="C733"/>
      <c r="D733"/>
      <c r="E733"/>
      <c r="F733"/>
      <c r="G733"/>
      <c r="H733"/>
      <c r="I733"/>
      <c r="J733"/>
      <c r="K733"/>
      <c r="L733"/>
      <c r="M733"/>
      <c r="N733"/>
      <c r="O733"/>
      <c r="P733"/>
      <c r="Q733"/>
      <c r="R733"/>
      <c r="S733"/>
      <c r="T733"/>
      <c r="U733"/>
      <c r="V733"/>
      <c r="W733"/>
      <c r="X733"/>
    </row>
    <row r="734" spans="1:24" ht="20.100000000000001" customHeight="1">
      <c r="A734"/>
      <c r="B734"/>
      <c r="C734"/>
      <c r="D734"/>
      <c r="E734"/>
      <c r="F734"/>
      <c r="G734"/>
      <c r="H734"/>
      <c r="I734"/>
      <c r="J734"/>
      <c r="K734"/>
      <c r="L734"/>
      <c r="M734"/>
      <c r="N734"/>
      <c r="O734"/>
      <c r="P734"/>
      <c r="Q734"/>
      <c r="R734"/>
      <c r="S734"/>
      <c r="T734"/>
      <c r="U734"/>
      <c r="V734"/>
      <c r="W734"/>
      <c r="X734"/>
    </row>
    <row r="735" spans="1:24" ht="20.100000000000001" customHeight="1">
      <c r="A735"/>
      <c r="B735"/>
      <c r="C735"/>
      <c r="D735"/>
      <c r="E735"/>
      <c r="F735"/>
      <c r="G735"/>
      <c r="H735"/>
      <c r="I735"/>
      <c r="J735"/>
      <c r="K735"/>
      <c r="L735"/>
      <c r="M735"/>
      <c r="N735"/>
      <c r="O735"/>
      <c r="P735"/>
      <c r="Q735"/>
      <c r="R735"/>
      <c r="S735"/>
      <c r="T735"/>
      <c r="U735"/>
      <c r="V735"/>
      <c r="W735"/>
      <c r="X735"/>
    </row>
    <row r="736" spans="1:24" ht="20.100000000000001" customHeight="1">
      <c r="A736"/>
      <c r="B736"/>
      <c r="C736"/>
      <c r="D736"/>
      <c r="E736"/>
      <c r="F736"/>
      <c r="G736"/>
      <c r="H736"/>
      <c r="I736"/>
      <c r="J736"/>
      <c r="K736"/>
      <c r="L736"/>
      <c r="M736"/>
      <c r="N736"/>
      <c r="O736"/>
      <c r="P736"/>
      <c r="Q736"/>
      <c r="R736"/>
      <c r="S736"/>
      <c r="T736"/>
      <c r="U736"/>
      <c r="V736"/>
      <c r="W736"/>
      <c r="X736"/>
    </row>
    <row r="737" spans="1:24" ht="20.100000000000001" customHeight="1">
      <c r="A737"/>
      <c r="B737"/>
      <c r="C737"/>
      <c r="D737"/>
      <c r="E737"/>
      <c r="F737"/>
      <c r="G737"/>
      <c r="H737"/>
      <c r="I737"/>
      <c r="J737"/>
      <c r="K737"/>
      <c r="L737"/>
      <c r="M737"/>
      <c r="N737"/>
      <c r="O737"/>
      <c r="P737"/>
      <c r="Q737"/>
      <c r="R737"/>
      <c r="S737"/>
      <c r="T737"/>
      <c r="U737"/>
      <c r="V737"/>
      <c r="W737"/>
      <c r="X737"/>
    </row>
    <row r="738" spans="1:24" ht="20.100000000000001" customHeight="1">
      <c r="A738"/>
      <c r="B738"/>
      <c r="C738"/>
      <c r="D738"/>
      <c r="E738"/>
      <c r="F738"/>
      <c r="G738"/>
      <c r="H738"/>
      <c r="I738"/>
      <c r="J738"/>
      <c r="K738"/>
      <c r="L738"/>
      <c r="M738"/>
      <c r="N738"/>
      <c r="O738"/>
      <c r="P738"/>
      <c r="Q738"/>
      <c r="R738"/>
      <c r="S738"/>
      <c r="T738"/>
      <c r="U738"/>
      <c r="V738"/>
      <c r="W738"/>
      <c r="X738"/>
    </row>
    <row r="739" spans="1:24" ht="20.100000000000001" customHeight="1">
      <c r="A739"/>
      <c r="B739"/>
      <c r="C739"/>
      <c r="D739"/>
      <c r="E739"/>
      <c r="F739"/>
      <c r="G739"/>
      <c r="H739"/>
      <c r="I739"/>
      <c r="J739"/>
      <c r="K739"/>
      <c r="L739"/>
      <c r="M739"/>
      <c r="N739"/>
      <c r="O739"/>
      <c r="P739"/>
      <c r="Q739"/>
      <c r="R739"/>
      <c r="S739"/>
      <c r="T739"/>
      <c r="U739"/>
      <c r="V739"/>
      <c r="W739"/>
      <c r="X739"/>
    </row>
    <row r="740" spans="1:24" ht="20.100000000000001" customHeight="1">
      <c r="A740"/>
      <c r="B740"/>
      <c r="C740"/>
      <c r="D740"/>
      <c r="E740"/>
      <c r="F740"/>
      <c r="G740"/>
      <c r="H740"/>
      <c r="I740"/>
      <c r="J740"/>
      <c r="K740"/>
      <c r="L740"/>
      <c r="M740"/>
      <c r="N740"/>
      <c r="O740"/>
      <c r="P740"/>
      <c r="Q740"/>
      <c r="R740"/>
      <c r="S740"/>
      <c r="T740"/>
      <c r="U740"/>
      <c r="V740"/>
      <c r="W740"/>
      <c r="X740"/>
    </row>
    <row r="741" spans="1:24" ht="20.100000000000001" customHeight="1">
      <c r="A741"/>
      <c r="B741"/>
      <c r="C741"/>
      <c r="D741"/>
      <c r="E741"/>
      <c r="F741"/>
      <c r="G741"/>
      <c r="H741"/>
      <c r="I741"/>
      <c r="J741"/>
      <c r="K741"/>
      <c r="L741"/>
      <c r="M741"/>
      <c r="N741"/>
      <c r="O741"/>
      <c r="P741"/>
      <c r="Q741"/>
      <c r="R741"/>
      <c r="S741"/>
      <c r="T741"/>
      <c r="U741"/>
      <c r="V741"/>
      <c r="W741"/>
      <c r="X741"/>
    </row>
    <row r="742" spans="1:24" ht="20.100000000000001" customHeight="1">
      <c r="A742"/>
      <c r="B742"/>
      <c r="C742"/>
      <c r="D742"/>
      <c r="E742"/>
      <c r="F742"/>
      <c r="G742"/>
      <c r="H742"/>
      <c r="I742"/>
      <c r="J742"/>
      <c r="K742"/>
      <c r="L742"/>
      <c r="M742"/>
      <c r="N742"/>
      <c r="O742"/>
      <c r="P742"/>
      <c r="Q742"/>
      <c r="R742"/>
      <c r="S742"/>
      <c r="T742"/>
      <c r="U742"/>
      <c r="V742"/>
      <c r="W742"/>
      <c r="X742"/>
    </row>
    <row r="743" spans="1:24" ht="20.100000000000001" customHeight="1">
      <c r="A743"/>
      <c r="B743"/>
      <c r="C743"/>
      <c r="D743"/>
      <c r="E743"/>
      <c r="F743"/>
      <c r="G743"/>
      <c r="H743"/>
      <c r="I743"/>
      <c r="J743"/>
      <c r="K743"/>
      <c r="L743"/>
      <c r="M743"/>
      <c r="N743"/>
      <c r="O743"/>
      <c r="P743"/>
      <c r="Q743"/>
      <c r="R743"/>
      <c r="S743"/>
      <c r="T743"/>
      <c r="U743"/>
      <c r="V743"/>
      <c r="W743"/>
      <c r="X743"/>
    </row>
    <row r="744" spans="1:24" ht="20.100000000000001" customHeight="1">
      <c r="A744"/>
      <c r="B744"/>
      <c r="C744"/>
      <c r="D744"/>
      <c r="E744"/>
      <c r="F744"/>
      <c r="G744"/>
      <c r="H744"/>
      <c r="I744"/>
      <c r="J744"/>
      <c r="K744"/>
      <c r="L744"/>
      <c r="M744"/>
      <c r="N744"/>
      <c r="O744"/>
      <c r="P744"/>
      <c r="Q744"/>
      <c r="R744"/>
      <c r="S744"/>
      <c r="T744"/>
      <c r="U744"/>
      <c r="V744"/>
      <c r="W744"/>
      <c r="X744"/>
    </row>
    <row r="745" spans="1:24" ht="20.100000000000001" customHeight="1">
      <c r="A745"/>
      <c r="B745"/>
      <c r="C745"/>
      <c r="D745"/>
      <c r="E745"/>
      <c r="F745"/>
      <c r="G745"/>
      <c r="H745"/>
      <c r="I745"/>
      <c r="J745"/>
      <c r="K745"/>
      <c r="L745"/>
      <c r="M745"/>
      <c r="N745"/>
      <c r="O745"/>
      <c r="P745"/>
      <c r="Q745"/>
      <c r="R745"/>
      <c r="S745"/>
      <c r="T745"/>
      <c r="U745"/>
      <c r="V745"/>
      <c r="W745"/>
      <c r="X745"/>
    </row>
    <row r="746" spans="1:24" ht="20.100000000000001" customHeight="1">
      <c r="A746"/>
      <c r="B746"/>
      <c r="C746"/>
      <c r="D746"/>
      <c r="E746"/>
      <c r="F746"/>
      <c r="G746"/>
      <c r="H746"/>
      <c r="I746"/>
      <c r="J746"/>
      <c r="K746"/>
      <c r="L746"/>
      <c r="M746"/>
      <c r="N746"/>
      <c r="O746"/>
      <c r="P746"/>
      <c r="Q746"/>
      <c r="R746"/>
      <c r="S746"/>
      <c r="T746"/>
      <c r="U746"/>
      <c r="V746"/>
      <c r="W746"/>
      <c r="X746"/>
    </row>
    <row r="747" spans="1:24" ht="20.100000000000001" customHeight="1">
      <c r="A747"/>
      <c r="B747"/>
      <c r="C747"/>
      <c r="D747"/>
      <c r="E747"/>
      <c r="F747"/>
      <c r="G747"/>
      <c r="H747"/>
      <c r="I747"/>
      <c r="J747"/>
      <c r="K747"/>
      <c r="L747"/>
      <c r="M747"/>
      <c r="N747"/>
      <c r="O747"/>
      <c r="P747"/>
      <c r="Q747"/>
      <c r="R747"/>
      <c r="S747"/>
      <c r="T747"/>
      <c r="U747"/>
      <c r="V747"/>
      <c r="W747"/>
      <c r="X747"/>
    </row>
    <row r="748" spans="1:24" ht="20.100000000000001" customHeight="1">
      <c r="A748"/>
      <c r="B748"/>
      <c r="C748"/>
      <c r="D748"/>
      <c r="E748"/>
      <c r="F748"/>
      <c r="G748"/>
      <c r="H748"/>
      <c r="I748"/>
      <c r="J748"/>
      <c r="K748"/>
      <c r="L748"/>
      <c r="M748"/>
      <c r="N748"/>
      <c r="O748"/>
      <c r="P748"/>
      <c r="Q748"/>
      <c r="R748"/>
      <c r="S748"/>
      <c r="T748"/>
      <c r="U748"/>
      <c r="V748"/>
      <c r="W748"/>
      <c r="X748"/>
    </row>
    <row r="749" spans="1:24" ht="20.100000000000001" customHeight="1">
      <c r="A749"/>
      <c r="B749"/>
      <c r="C749"/>
      <c r="D749"/>
      <c r="E749"/>
      <c r="F749"/>
      <c r="G749"/>
      <c r="H749"/>
      <c r="I749"/>
      <c r="J749"/>
      <c r="K749"/>
      <c r="L749"/>
      <c r="M749"/>
      <c r="N749"/>
      <c r="O749"/>
      <c r="P749"/>
      <c r="Q749"/>
      <c r="R749"/>
      <c r="S749"/>
      <c r="T749"/>
      <c r="U749"/>
      <c r="V749"/>
      <c r="W749"/>
      <c r="X749"/>
    </row>
    <row r="750" spans="1:24" ht="20.100000000000001" customHeight="1">
      <c r="A750"/>
      <c r="B750"/>
      <c r="C750"/>
      <c r="D750"/>
      <c r="E750"/>
      <c r="F750"/>
      <c r="G750"/>
      <c r="H750"/>
      <c r="I750"/>
      <c r="J750"/>
      <c r="K750"/>
      <c r="L750"/>
      <c r="M750"/>
      <c r="N750"/>
      <c r="O750"/>
      <c r="P750"/>
      <c r="Q750"/>
      <c r="R750"/>
      <c r="S750"/>
      <c r="T750"/>
      <c r="U750"/>
      <c r="V750"/>
      <c r="W750"/>
      <c r="X750"/>
    </row>
    <row r="751" spans="1:24" ht="20.100000000000001" customHeight="1">
      <c r="A751"/>
      <c r="B751"/>
      <c r="C751"/>
      <c r="D751"/>
      <c r="E751"/>
      <c r="F751"/>
      <c r="G751"/>
      <c r="H751"/>
      <c r="I751"/>
      <c r="J751"/>
      <c r="K751"/>
      <c r="L751"/>
      <c r="M751"/>
      <c r="N751"/>
      <c r="O751"/>
      <c r="P751"/>
      <c r="Q751"/>
      <c r="R751"/>
      <c r="S751"/>
      <c r="T751"/>
      <c r="U751"/>
      <c r="V751"/>
      <c r="W751"/>
      <c r="X751"/>
    </row>
    <row r="752" spans="1:24" ht="20.100000000000001" customHeight="1">
      <c r="A752"/>
      <c r="B752"/>
      <c r="C752"/>
      <c r="D752"/>
      <c r="E752"/>
      <c r="F752"/>
      <c r="G752"/>
      <c r="H752"/>
      <c r="I752"/>
      <c r="J752"/>
      <c r="K752"/>
      <c r="L752"/>
      <c r="M752"/>
      <c r="N752"/>
      <c r="O752"/>
      <c r="P752"/>
      <c r="Q752"/>
      <c r="R752"/>
      <c r="S752"/>
      <c r="T752"/>
      <c r="U752"/>
      <c r="V752"/>
      <c r="W752"/>
      <c r="X752"/>
    </row>
    <row r="753" spans="1:24" ht="20.100000000000001" customHeight="1">
      <c r="A753"/>
      <c r="B753"/>
      <c r="C753"/>
      <c r="D753"/>
      <c r="E753"/>
      <c r="F753"/>
      <c r="G753"/>
      <c r="H753"/>
      <c r="I753"/>
      <c r="J753"/>
      <c r="K753"/>
      <c r="L753"/>
      <c r="M753"/>
      <c r="N753"/>
      <c r="O753"/>
      <c r="P753"/>
      <c r="Q753"/>
      <c r="R753"/>
      <c r="S753"/>
      <c r="T753"/>
      <c r="U753"/>
      <c r="V753"/>
      <c r="W753"/>
      <c r="X753"/>
    </row>
    <row r="754" spans="1:24" ht="20.100000000000001" customHeight="1">
      <c r="A754"/>
      <c r="B754"/>
      <c r="C754"/>
      <c r="D754"/>
      <c r="E754"/>
      <c r="F754"/>
      <c r="G754"/>
      <c r="H754"/>
      <c r="I754"/>
      <c r="J754"/>
      <c r="K754"/>
      <c r="L754"/>
      <c r="M754"/>
      <c r="N754"/>
      <c r="O754"/>
      <c r="P754"/>
      <c r="Q754"/>
      <c r="R754"/>
      <c r="S754"/>
      <c r="T754"/>
      <c r="U754"/>
      <c r="V754"/>
      <c r="W754"/>
      <c r="X754"/>
    </row>
    <row r="755" spans="1:24" ht="20.100000000000001" customHeight="1">
      <c r="A755"/>
      <c r="B755"/>
      <c r="C755"/>
      <c r="D755"/>
      <c r="E755"/>
      <c r="F755"/>
      <c r="G755"/>
      <c r="H755"/>
      <c r="I755"/>
      <c r="J755"/>
      <c r="K755"/>
      <c r="L755"/>
      <c r="M755"/>
      <c r="N755"/>
      <c r="O755"/>
      <c r="P755"/>
      <c r="Q755"/>
      <c r="R755"/>
      <c r="S755"/>
      <c r="T755"/>
      <c r="U755"/>
      <c r="V755"/>
      <c r="W755"/>
      <c r="X755"/>
    </row>
    <row r="756" spans="1:24" ht="20.100000000000001" customHeight="1">
      <c r="A756"/>
      <c r="B756"/>
      <c r="C756"/>
      <c r="D756"/>
      <c r="E756"/>
      <c r="F756"/>
      <c r="G756"/>
      <c r="H756"/>
      <c r="I756"/>
      <c r="J756"/>
      <c r="K756"/>
      <c r="L756"/>
      <c r="M756"/>
      <c r="N756"/>
      <c r="O756"/>
      <c r="P756"/>
      <c r="Q756"/>
      <c r="R756"/>
      <c r="S756"/>
      <c r="T756"/>
      <c r="U756"/>
      <c r="V756"/>
      <c r="W756"/>
      <c r="X756"/>
    </row>
    <row r="757" spans="1:24" ht="20.100000000000001" customHeight="1">
      <c r="A757"/>
      <c r="B757"/>
      <c r="C757"/>
      <c r="D757"/>
      <c r="E757"/>
      <c r="F757"/>
      <c r="G757"/>
      <c r="H757"/>
      <c r="I757"/>
      <c r="J757"/>
      <c r="K757"/>
      <c r="L757"/>
      <c r="M757"/>
      <c r="N757"/>
      <c r="O757"/>
      <c r="P757"/>
      <c r="Q757"/>
      <c r="R757"/>
      <c r="S757"/>
      <c r="T757"/>
      <c r="U757"/>
      <c r="V757"/>
      <c r="W757"/>
      <c r="X757"/>
    </row>
    <row r="758" spans="1:24" ht="20.100000000000001" customHeight="1">
      <c r="A758"/>
      <c r="B758"/>
      <c r="C758"/>
      <c r="D758"/>
      <c r="E758"/>
      <c r="F758"/>
      <c r="G758"/>
      <c r="H758"/>
      <c r="I758"/>
      <c r="J758"/>
      <c r="K758"/>
      <c r="L758"/>
      <c r="M758"/>
      <c r="N758"/>
      <c r="O758"/>
      <c r="P758"/>
      <c r="Q758"/>
      <c r="R758"/>
      <c r="S758"/>
      <c r="T758"/>
      <c r="U758"/>
      <c r="V758"/>
      <c r="W758"/>
      <c r="X758"/>
    </row>
    <row r="759" spans="1:24" ht="20.100000000000001" customHeight="1">
      <c r="A759"/>
      <c r="B759"/>
      <c r="C759"/>
      <c r="D759"/>
      <c r="E759"/>
      <c r="F759"/>
      <c r="G759"/>
      <c r="H759"/>
      <c r="I759"/>
      <c r="J759"/>
      <c r="K759"/>
      <c r="L759"/>
      <c r="M759"/>
      <c r="N759"/>
      <c r="O759"/>
      <c r="P759"/>
      <c r="Q759"/>
      <c r="R759"/>
      <c r="S759"/>
      <c r="T759"/>
      <c r="U759"/>
      <c r="V759"/>
      <c r="W759"/>
      <c r="X759"/>
    </row>
    <row r="760" spans="1:24" ht="20.100000000000001" customHeight="1">
      <c r="A760"/>
      <c r="B760"/>
      <c r="C760"/>
      <c r="D760"/>
      <c r="E760"/>
      <c r="F760"/>
      <c r="G760"/>
      <c r="H760"/>
      <c r="I760"/>
      <c r="J760"/>
      <c r="K760"/>
      <c r="L760"/>
      <c r="M760"/>
      <c r="N760"/>
      <c r="O760"/>
      <c r="P760"/>
      <c r="Q760"/>
      <c r="R760"/>
      <c r="S760"/>
      <c r="T760"/>
      <c r="U760"/>
      <c r="V760"/>
      <c r="W760"/>
      <c r="X760"/>
    </row>
    <row r="761" spans="1:24" ht="20.100000000000001" customHeight="1">
      <c r="A761"/>
      <c r="B761"/>
      <c r="C761"/>
      <c r="D761"/>
      <c r="E761"/>
      <c r="F761"/>
      <c r="G761"/>
      <c r="H761"/>
      <c r="I761"/>
      <c r="J761"/>
      <c r="K761"/>
      <c r="L761"/>
      <c r="M761"/>
      <c r="N761"/>
      <c r="O761"/>
      <c r="P761"/>
      <c r="Q761"/>
      <c r="R761"/>
      <c r="S761"/>
      <c r="T761"/>
      <c r="U761"/>
      <c r="V761"/>
      <c r="W761"/>
      <c r="X761"/>
    </row>
    <row r="762" spans="1:24" ht="20.100000000000001" customHeight="1">
      <c r="A762"/>
      <c r="B762"/>
      <c r="C762"/>
      <c r="D762"/>
      <c r="E762"/>
      <c r="F762"/>
      <c r="G762"/>
      <c r="H762"/>
      <c r="I762"/>
      <c r="J762"/>
      <c r="K762"/>
      <c r="L762"/>
      <c r="M762"/>
      <c r="N762"/>
      <c r="O762"/>
      <c r="P762"/>
      <c r="Q762"/>
      <c r="R762"/>
      <c r="S762"/>
      <c r="T762"/>
      <c r="U762"/>
      <c r="V762"/>
      <c r="W762"/>
      <c r="X762"/>
    </row>
    <row r="763" spans="1:24" ht="20.100000000000001" customHeight="1">
      <c r="A763"/>
      <c r="B763"/>
      <c r="C763"/>
      <c r="D763"/>
      <c r="E763"/>
      <c r="F763"/>
      <c r="G763"/>
      <c r="H763"/>
      <c r="I763"/>
      <c r="J763"/>
      <c r="K763"/>
      <c r="L763"/>
      <c r="M763"/>
      <c r="N763"/>
      <c r="O763"/>
      <c r="P763"/>
      <c r="Q763"/>
      <c r="R763"/>
      <c r="S763"/>
      <c r="T763"/>
      <c r="U763"/>
      <c r="V763"/>
      <c r="W763"/>
      <c r="X763"/>
    </row>
    <row r="764" spans="1:24" ht="20.100000000000001" customHeight="1">
      <c r="A764"/>
      <c r="B764"/>
      <c r="C764"/>
      <c r="D764"/>
      <c r="E764"/>
      <c r="F764"/>
      <c r="G764"/>
      <c r="H764"/>
      <c r="I764"/>
      <c r="J764"/>
      <c r="K764"/>
      <c r="L764"/>
      <c r="M764"/>
      <c r="N764"/>
      <c r="O764"/>
      <c r="P764"/>
      <c r="Q764"/>
      <c r="R764"/>
      <c r="S764"/>
      <c r="T764"/>
      <c r="U764"/>
      <c r="V764"/>
      <c r="W764"/>
      <c r="X764"/>
    </row>
    <row r="765" spans="1:24" ht="20.100000000000001" customHeight="1">
      <c r="A765"/>
      <c r="B765"/>
      <c r="C765"/>
      <c r="D765"/>
      <c r="E765"/>
      <c r="F765"/>
      <c r="G765"/>
      <c r="H765"/>
      <c r="I765"/>
      <c r="J765"/>
      <c r="K765"/>
      <c r="L765"/>
      <c r="M765"/>
      <c r="N765"/>
      <c r="O765"/>
      <c r="P765"/>
      <c r="Q765"/>
      <c r="R765"/>
      <c r="S765"/>
      <c r="T765"/>
      <c r="U765"/>
      <c r="V765"/>
      <c r="W765"/>
      <c r="X765"/>
    </row>
    <row r="766" spans="1:24" ht="20.100000000000001" customHeight="1">
      <c r="A766"/>
      <c r="B766"/>
      <c r="C766"/>
      <c r="D766"/>
      <c r="E766"/>
      <c r="F766"/>
      <c r="G766"/>
      <c r="H766"/>
      <c r="I766"/>
      <c r="J766"/>
      <c r="K766"/>
      <c r="L766"/>
      <c r="M766"/>
      <c r="N766"/>
      <c r="O766"/>
      <c r="P766"/>
      <c r="Q766"/>
      <c r="R766"/>
      <c r="S766"/>
      <c r="T766"/>
      <c r="U766"/>
      <c r="V766"/>
      <c r="W766"/>
      <c r="X766"/>
    </row>
    <row r="767" spans="1:24" ht="20.100000000000001" customHeight="1">
      <c r="A767"/>
      <c r="B767"/>
      <c r="C767"/>
      <c r="D767"/>
      <c r="E767"/>
      <c r="F767"/>
      <c r="G767"/>
      <c r="H767"/>
      <c r="I767"/>
      <c r="J767"/>
      <c r="K767"/>
      <c r="L767"/>
      <c r="M767"/>
      <c r="N767"/>
      <c r="O767"/>
      <c r="P767"/>
      <c r="Q767"/>
      <c r="R767"/>
      <c r="S767"/>
      <c r="T767"/>
      <c r="U767"/>
      <c r="V767"/>
      <c r="W767"/>
      <c r="X767"/>
    </row>
    <row r="768" spans="1:24" ht="20.100000000000001" customHeight="1">
      <c r="A768"/>
      <c r="B768"/>
      <c r="C768"/>
      <c r="D768"/>
      <c r="E768"/>
      <c r="F768"/>
      <c r="G768"/>
      <c r="H768"/>
      <c r="I768"/>
      <c r="J768"/>
      <c r="K768"/>
      <c r="L768"/>
      <c r="M768"/>
      <c r="N768"/>
      <c r="O768"/>
      <c r="P768"/>
      <c r="Q768"/>
      <c r="R768"/>
      <c r="S768"/>
      <c r="T768"/>
      <c r="U768"/>
      <c r="V768"/>
      <c r="W768"/>
      <c r="X768"/>
    </row>
    <row r="769" spans="1:24" ht="20.100000000000001" customHeight="1">
      <c r="A769"/>
      <c r="B769"/>
      <c r="C769"/>
      <c r="D769"/>
      <c r="E769"/>
      <c r="F769"/>
      <c r="G769"/>
      <c r="H769"/>
      <c r="I769"/>
      <c r="J769"/>
      <c r="K769"/>
      <c r="L769"/>
      <c r="M769"/>
      <c r="N769"/>
      <c r="O769"/>
      <c r="P769"/>
      <c r="Q769"/>
      <c r="R769"/>
      <c r="S769"/>
      <c r="T769"/>
      <c r="U769"/>
      <c r="V769"/>
      <c r="W769"/>
      <c r="X769"/>
    </row>
    <row r="770" spans="1:24" ht="20.100000000000001" customHeight="1">
      <c r="A770"/>
      <c r="B770"/>
      <c r="C770"/>
      <c r="D770"/>
      <c r="E770"/>
      <c r="F770"/>
      <c r="G770"/>
      <c r="H770"/>
      <c r="I770"/>
      <c r="J770"/>
      <c r="K770"/>
      <c r="L770"/>
      <c r="M770"/>
      <c r="N770"/>
      <c r="O770"/>
      <c r="P770"/>
      <c r="Q770"/>
      <c r="R770"/>
      <c r="S770"/>
      <c r="T770"/>
      <c r="U770"/>
      <c r="V770"/>
      <c r="W770"/>
      <c r="X770"/>
    </row>
    <row r="771" spans="1:24" ht="20.100000000000001" customHeight="1">
      <c r="A771"/>
      <c r="B771"/>
      <c r="C771"/>
      <c r="D771"/>
      <c r="E771"/>
      <c r="F771"/>
      <c r="G771"/>
      <c r="H771"/>
      <c r="I771"/>
      <c r="J771"/>
      <c r="K771"/>
      <c r="L771"/>
      <c r="M771"/>
      <c r="N771"/>
      <c r="O771"/>
      <c r="P771"/>
      <c r="Q771"/>
      <c r="R771"/>
      <c r="S771"/>
      <c r="T771"/>
      <c r="U771"/>
      <c r="V771"/>
      <c r="W771"/>
      <c r="X771"/>
    </row>
    <row r="772" spans="1:24" ht="20.100000000000001" customHeight="1">
      <c r="A772"/>
      <c r="B772"/>
      <c r="C772"/>
      <c r="D772"/>
      <c r="E772"/>
      <c r="F772"/>
      <c r="G772"/>
      <c r="H772"/>
      <c r="I772"/>
      <c r="J772"/>
      <c r="K772"/>
      <c r="L772"/>
      <c r="M772"/>
      <c r="N772"/>
      <c r="O772"/>
      <c r="P772"/>
      <c r="Q772"/>
      <c r="R772"/>
      <c r="S772"/>
      <c r="T772"/>
      <c r="U772"/>
      <c r="V772"/>
      <c r="W772"/>
      <c r="X772"/>
    </row>
    <row r="773" spans="1:24" ht="20.100000000000001" customHeight="1">
      <c r="A773"/>
      <c r="B773"/>
      <c r="C773"/>
      <c r="D773"/>
      <c r="E773"/>
      <c r="F773"/>
      <c r="G773"/>
      <c r="H773"/>
      <c r="I773"/>
      <c r="J773"/>
      <c r="K773"/>
      <c r="L773"/>
      <c r="M773"/>
      <c r="N773"/>
      <c r="O773"/>
      <c r="P773"/>
      <c r="Q773"/>
      <c r="R773"/>
      <c r="S773"/>
      <c r="T773"/>
      <c r="U773"/>
      <c r="V773"/>
      <c r="W773"/>
      <c r="X773"/>
    </row>
    <row r="774" spans="1:24" ht="20.100000000000001" customHeight="1">
      <c r="A774"/>
      <c r="B774"/>
      <c r="C774"/>
      <c r="D774"/>
      <c r="E774"/>
      <c r="F774"/>
      <c r="G774"/>
      <c r="H774"/>
      <c r="I774"/>
      <c r="J774"/>
      <c r="K774"/>
      <c r="L774"/>
      <c r="M774"/>
      <c r="N774"/>
      <c r="O774"/>
      <c r="P774"/>
      <c r="Q774"/>
      <c r="R774"/>
      <c r="S774"/>
      <c r="T774"/>
      <c r="U774"/>
      <c r="V774"/>
      <c r="W774"/>
      <c r="X774"/>
    </row>
    <row r="775" spans="1:24" ht="20.100000000000001" customHeight="1">
      <c r="A775"/>
      <c r="B775"/>
      <c r="C775"/>
      <c r="D775"/>
      <c r="E775"/>
      <c r="F775"/>
      <c r="G775"/>
      <c r="H775"/>
      <c r="I775"/>
      <c r="J775"/>
      <c r="K775"/>
      <c r="L775"/>
      <c r="M775"/>
      <c r="N775"/>
      <c r="O775"/>
      <c r="P775"/>
      <c r="Q775"/>
      <c r="R775"/>
      <c r="S775"/>
      <c r="T775"/>
      <c r="U775"/>
      <c r="V775"/>
      <c r="W775"/>
      <c r="X775"/>
    </row>
    <row r="776" spans="1:24" ht="20.100000000000001" customHeight="1">
      <c r="A776"/>
      <c r="B776"/>
      <c r="C776"/>
      <c r="D776"/>
      <c r="E776"/>
      <c r="F776"/>
      <c r="G776"/>
      <c r="H776"/>
      <c r="I776"/>
      <c r="J776"/>
      <c r="K776"/>
      <c r="L776"/>
      <c r="M776"/>
      <c r="N776"/>
      <c r="O776"/>
      <c r="P776"/>
      <c r="Q776"/>
      <c r="R776"/>
      <c r="S776"/>
      <c r="T776"/>
      <c r="U776"/>
      <c r="V776"/>
      <c r="W776"/>
      <c r="X776"/>
    </row>
    <row r="777" spans="1:24" ht="20.100000000000001" customHeight="1">
      <c r="A777"/>
      <c r="B777"/>
      <c r="C777"/>
      <c r="D777"/>
      <c r="E777"/>
      <c r="F777"/>
      <c r="G777"/>
      <c r="H777"/>
      <c r="I777"/>
      <c r="J777"/>
      <c r="K777"/>
      <c r="L777"/>
      <c r="M777"/>
      <c r="N777"/>
      <c r="O777"/>
      <c r="P777"/>
      <c r="Q777"/>
      <c r="R777"/>
      <c r="S777"/>
      <c r="T777"/>
      <c r="U777"/>
      <c r="V777"/>
      <c r="W777"/>
      <c r="X777"/>
    </row>
    <row r="778" spans="1:24" ht="20.100000000000001" customHeight="1">
      <c r="A778"/>
      <c r="B778"/>
      <c r="C778"/>
      <c r="D778"/>
      <c r="E778"/>
      <c r="F778"/>
      <c r="G778"/>
      <c r="H778"/>
      <c r="I778"/>
      <c r="J778"/>
      <c r="K778"/>
      <c r="L778"/>
      <c r="M778"/>
      <c r="N778"/>
      <c r="O778"/>
      <c r="P778"/>
      <c r="Q778"/>
      <c r="R778"/>
      <c r="S778"/>
      <c r="T778"/>
      <c r="U778"/>
      <c r="V778"/>
      <c r="W778"/>
      <c r="X778"/>
    </row>
    <row r="779" spans="1:24" ht="20.100000000000001" customHeight="1">
      <c r="A779"/>
      <c r="B779"/>
      <c r="C779"/>
      <c r="D779"/>
      <c r="E779"/>
      <c r="F779"/>
      <c r="G779"/>
      <c r="H779"/>
      <c r="I779"/>
      <c r="J779"/>
      <c r="K779"/>
      <c r="L779"/>
      <c r="M779"/>
      <c r="N779"/>
      <c r="O779"/>
      <c r="P779"/>
      <c r="Q779"/>
      <c r="R779"/>
      <c r="S779"/>
      <c r="T779"/>
      <c r="U779"/>
      <c r="V779"/>
      <c r="W779"/>
      <c r="X779"/>
    </row>
    <row r="780" spans="1:24" ht="20.100000000000001" customHeight="1">
      <c r="A780"/>
      <c r="B780"/>
      <c r="C780"/>
      <c r="D780"/>
      <c r="E780"/>
      <c r="F780"/>
      <c r="G780"/>
      <c r="H780"/>
      <c r="I780"/>
      <c r="J780"/>
      <c r="K780"/>
      <c r="L780"/>
      <c r="M780"/>
      <c r="N780"/>
      <c r="O780"/>
      <c r="P780"/>
      <c r="Q780"/>
      <c r="R780"/>
      <c r="S780"/>
      <c r="T780"/>
      <c r="U780"/>
      <c r="V780"/>
      <c r="W780"/>
      <c r="X780"/>
    </row>
    <row r="781" spans="1:24" ht="20.100000000000001" customHeight="1">
      <c r="A781"/>
      <c r="B781"/>
      <c r="C781"/>
      <c r="D781"/>
      <c r="E781"/>
      <c r="F781"/>
      <c r="G781"/>
      <c r="H781"/>
      <c r="I781"/>
      <c r="J781"/>
      <c r="K781"/>
      <c r="L781"/>
      <c r="M781"/>
      <c r="N781"/>
      <c r="O781"/>
      <c r="P781"/>
      <c r="Q781"/>
      <c r="R781"/>
      <c r="S781"/>
      <c r="T781"/>
      <c r="U781"/>
      <c r="V781"/>
      <c r="W781"/>
      <c r="X781"/>
    </row>
    <row r="782" spans="1:24" ht="20.100000000000001" customHeight="1">
      <c r="A782"/>
      <c r="B782"/>
      <c r="C782"/>
      <c r="D782"/>
      <c r="E782"/>
      <c r="F782"/>
      <c r="G782"/>
      <c r="H782"/>
      <c r="I782"/>
      <c r="J782"/>
      <c r="K782"/>
      <c r="L782"/>
      <c r="M782"/>
      <c r="N782"/>
      <c r="O782"/>
      <c r="P782"/>
      <c r="Q782"/>
      <c r="R782"/>
      <c r="S782"/>
      <c r="T782"/>
      <c r="U782"/>
      <c r="V782"/>
      <c r="W782"/>
      <c r="X782"/>
    </row>
    <row r="783" spans="1:24" ht="20.100000000000001" customHeight="1">
      <c r="A783"/>
      <c r="B783"/>
      <c r="C783"/>
      <c r="D783"/>
      <c r="E783"/>
      <c r="F783"/>
      <c r="G783"/>
      <c r="H783"/>
      <c r="I783"/>
      <c r="J783"/>
      <c r="K783"/>
      <c r="L783"/>
      <c r="M783"/>
      <c r="N783"/>
      <c r="O783"/>
      <c r="P783"/>
      <c r="Q783"/>
      <c r="R783"/>
      <c r="S783"/>
      <c r="T783"/>
      <c r="U783"/>
      <c r="V783"/>
      <c r="W783"/>
      <c r="X783"/>
    </row>
    <row r="784" spans="1:24" ht="20.100000000000001" customHeight="1">
      <c r="A784"/>
      <c r="B784"/>
      <c r="C784"/>
      <c r="D784"/>
      <c r="E784"/>
      <c r="F784"/>
      <c r="G784"/>
      <c r="H784"/>
      <c r="I784"/>
      <c r="J784"/>
      <c r="K784"/>
      <c r="L784"/>
      <c r="M784"/>
      <c r="N784"/>
      <c r="O784"/>
      <c r="P784"/>
      <c r="Q784"/>
      <c r="R784"/>
      <c r="S784"/>
      <c r="T784"/>
      <c r="U784"/>
      <c r="V784"/>
      <c r="W784"/>
      <c r="X784"/>
    </row>
    <row r="785" spans="1:24" ht="20.100000000000001" customHeight="1">
      <c r="A785"/>
      <c r="B785"/>
      <c r="C785"/>
      <c r="D785"/>
      <c r="E785"/>
      <c r="F785"/>
      <c r="G785"/>
      <c r="H785"/>
      <c r="I785"/>
      <c r="J785"/>
      <c r="K785"/>
      <c r="L785"/>
      <c r="M785"/>
      <c r="N785"/>
      <c r="O785"/>
      <c r="P785"/>
      <c r="Q785"/>
      <c r="R785"/>
      <c r="S785"/>
      <c r="T785"/>
      <c r="U785"/>
      <c r="V785"/>
      <c r="W785"/>
      <c r="X785"/>
    </row>
    <row r="786" spans="1:24" ht="20.100000000000001" customHeight="1">
      <c r="A786"/>
      <c r="B786"/>
      <c r="C786"/>
      <c r="D786"/>
      <c r="E786"/>
      <c r="F786"/>
      <c r="G786"/>
      <c r="H786"/>
      <c r="I786"/>
      <c r="J786"/>
      <c r="K786"/>
      <c r="L786"/>
      <c r="M786"/>
      <c r="N786"/>
      <c r="O786"/>
      <c r="P786"/>
      <c r="Q786"/>
      <c r="R786"/>
      <c r="S786"/>
      <c r="T786"/>
      <c r="U786"/>
      <c r="V786"/>
      <c r="W786"/>
      <c r="X786"/>
    </row>
    <row r="787" spans="1:24" ht="20.100000000000001" customHeight="1">
      <c r="A787"/>
      <c r="B787"/>
      <c r="C787"/>
      <c r="D787"/>
      <c r="E787"/>
      <c r="F787"/>
      <c r="G787"/>
      <c r="H787"/>
      <c r="I787"/>
      <c r="J787"/>
      <c r="K787"/>
      <c r="L787"/>
      <c r="M787"/>
      <c r="N787"/>
      <c r="O787"/>
      <c r="P787"/>
      <c r="Q787"/>
      <c r="R787"/>
      <c r="S787"/>
      <c r="T787"/>
      <c r="U787"/>
      <c r="V787"/>
      <c r="W787"/>
      <c r="X787"/>
    </row>
    <row r="788" spans="1:24" ht="20.100000000000001" customHeight="1">
      <c r="A788"/>
      <c r="B788"/>
      <c r="C788"/>
      <c r="D788"/>
      <c r="E788"/>
      <c r="F788"/>
      <c r="G788"/>
      <c r="H788"/>
      <c r="I788"/>
      <c r="J788"/>
      <c r="K788"/>
      <c r="L788"/>
      <c r="M788"/>
      <c r="N788"/>
      <c r="O788"/>
      <c r="P788"/>
      <c r="Q788"/>
      <c r="R788"/>
      <c r="S788"/>
      <c r="T788"/>
      <c r="U788"/>
      <c r="V788"/>
      <c r="W788"/>
      <c r="X788"/>
    </row>
    <row r="789" spans="1:24" ht="20.100000000000001" customHeight="1">
      <c r="A789"/>
      <c r="B789"/>
      <c r="C789"/>
      <c r="D789"/>
      <c r="E789"/>
      <c r="F789"/>
      <c r="G789"/>
      <c r="H789"/>
      <c r="I789"/>
      <c r="J789"/>
      <c r="K789"/>
      <c r="L789"/>
      <c r="M789"/>
      <c r="N789"/>
      <c r="O789"/>
      <c r="P789"/>
      <c r="Q789"/>
      <c r="R789"/>
      <c r="S789"/>
      <c r="T789"/>
      <c r="U789"/>
      <c r="V789"/>
      <c r="W789"/>
      <c r="X789"/>
    </row>
    <row r="790" spans="1:24" ht="20.100000000000001" customHeight="1">
      <c r="A790"/>
      <c r="B790"/>
      <c r="C790"/>
      <c r="D790"/>
      <c r="E790"/>
      <c r="F790"/>
      <c r="G790"/>
      <c r="H790"/>
      <c r="I790"/>
      <c r="J790"/>
      <c r="K790"/>
      <c r="L790"/>
      <c r="M790"/>
      <c r="N790"/>
      <c r="O790"/>
      <c r="P790"/>
      <c r="Q790"/>
      <c r="R790"/>
      <c r="S790"/>
      <c r="T790"/>
      <c r="U790"/>
      <c r="V790"/>
      <c r="W790"/>
      <c r="X790"/>
    </row>
    <row r="791" spans="1:24" ht="20.100000000000001" customHeight="1">
      <c r="A791"/>
      <c r="B791"/>
      <c r="C791"/>
      <c r="D791"/>
      <c r="E791"/>
      <c r="F791"/>
      <c r="G791"/>
      <c r="H791"/>
      <c r="I791"/>
      <c r="J791"/>
      <c r="K791"/>
      <c r="L791"/>
      <c r="M791"/>
      <c r="N791"/>
      <c r="O791"/>
      <c r="P791"/>
      <c r="Q791"/>
      <c r="R791"/>
      <c r="S791"/>
      <c r="T791"/>
      <c r="U791"/>
      <c r="V791"/>
      <c r="W791"/>
      <c r="X791"/>
    </row>
    <row r="792" spans="1:24" ht="20.100000000000001" customHeight="1">
      <c r="A792"/>
      <c r="B792"/>
      <c r="C792"/>
      <c r="D792"/>
      <c r="E792"/>
      <c r="F792"/>
      <c r="G792"/>
      <c r="H792"/>
      <c r="I792"/>
      <c r="J792"/>
      <c r="K792"/>
      <c r="L792"/>
      <c r="M792"/>
      <c r="N792"/>
      <c r="O792"/>
      <c r="P792"/>
      <c r="Q792"/>
      <c r="R792"/>
      <c r="S792"/>
      <c r="T792"/>
      <c r="U792"/>
      <c r="V792"/>
      <c r="W792"/>
      <c r="X792"/>
    </row>
    <row r="793" spans="1:24" ht="20.100000000000001" customHeight="1">
      <c r="A793"/>
      <c r="B793"/>
      <c r="C793"/>
      <c r="D793"/>
      <c r="E793"/>
      <c r="F793"/>
      <c r="G793"/>
      <c r="H793"/>
      <c r="I793"/>
      <c r="J793"/>
      <c r="K793"/>
      <c r="L793"/>
      <c r="M793"/>
      <c r="N793"/>
      <c r="O793"/>
      <c r="P793"/>
      <c r="Q793"/>
      <c r="R793"/>
      <c r="S793"/>
      <c r="T793"/>
      <c r="U793"/>
      <c r="V793"/>
      <c r="W793"/>
      <c r="X793"/>
    </row>
    <row r="794" spans="1:24" ht="20.100000000000001" customHeight="1">
      <c r="A794"/>
      <c r="B794"/>
      <c r="C794"/>
      <c r="D794"/>
      <c r="E794"/>
      <c r="F794"/>
      <c r="G794"/>
      <c r="H794"/>
      <c r="I794"/>
      <c r="J794"/>
      <c r="K794"/>
      <c r="L794"/>
      <c r="M794"/>
      <c r="N794"/>
      <c r="O794"/>
      <c r="P794"/>
      <c r="Q794"/>
      <c r="R794"/>
      <c r="S794"/>
      <c r="T794"/>
      <c r="U794"/>
      <c r="V794"/>
      <c r="W794"/>
      <c r="X794"/>
    </row>
    <row r="795" spans="1:24" ht="20.100000000000001" customHeight="1">
      <c r="A795"/>
      <c r="B795"/>
      <c r="C795"/>
      <c r="D795"/>
      <c r="E795"/>
      <c r="F795"/>
      <c r="G795"/>
      <c r="H795"/>
      <c r="I795"/>
      <c r="J795"/>
      <c r="K795"/>
      <c r="L795"/>
      <c r="M795"/>
      <c r="N795"/>
      <c r="O795"/>
      <c r="P795"/>
      <c r="Q795"/>
      <c r="R795"/>
      <c r="S795"/>
      <c r="T795"/>
      <c r="U795"/>
      <c r="V795"/>
      <c r="W795"/>
      <c r="X795"/>
    </row>
    <row r="796" spans="1:24" ht="20.100000000000001" customHeight="1">
      <c r="A796"/>
      <c r="B796"/>
      <c r="C796"/>
      <c r="D796"/>
      <c r="E796"/>
      <c r="F796"/>
      <c r="G796"/>
      <c r="H796"/>
      <c r="I796"/>
      <c r="J796"/>
      <c r="K796"/>
      <c r="L796"/>
      <c r="M796"/>
      <c r="N796"/>
      <c r="O796"/>
      <c r="P796"/>
      <c r="Q796"/>
      <c r="R796"/>
      <c r="S796"/>
      <c r="T796"/>
      <c r="U796"/>
      <c r="V796"/>
      <c r="W796"/>
      <c r="X796"/>
    </row>
    <row r="797" spans="1:24" ht="20.100000000000001" customHeight="1">
      <c r="A797"/>
      <c r="B797"/>
      <c r="C797"/>
      <c r="D797"/>
      <c r="E797"/>
      <c r="F797"/>
      <c r="G797"/>
      <c r="H797"/>
      <c r="I797"/>
      <c r="J797"/>
      <c r="K797"/>
      <c r="L797"/>
      <c r="M797"/>
      <c r="N797"/>
      <c r="O797"/>
      <c r="P797"/>
      <c r="Q797"/>
      <c r="R797"/>
      <c r="S797"/>
      <c r="T797"/>
      <c r="U797"/>
      <c r="V797"/>
      <c r="W797"/>
      <c r="X797"/>
    </row>
    <row r="798" spans="1:24" ht="20.100000000000001" customHeight="1">
      <c r="A798"/>
      <c r="B798"/>
      <c r="C798"/>
      <c r="D798"/>
      <c r="E798"/>
      <c r="F798"/>
      <c r="G798"/>
      <c r="H798"/>
      <c r="I798"/>
      <c r="J798"/>
      <c r="K798"/>
      <c r="L798"/>
      <c r="M798"/>
      <c r="N798"/>
      <c r="O798"/>
      <c r="P798"/>
      <c r="Q798"/>
      <c r="R798"/>
      <c r="S798"/>
      <c r="T798"/>
      <c r="U798"/>
      <c r="V798"/>
      <c r="W798"/>
      <c r="X798"/>
    </row>
    <row r="799" spans="1:24" ht="20.100000000000001" customHeight="1">
      <c r="A799"/>
      <c r="B799"/>
      <c r="C799"/>
      <c r="D799"/>
      <c r="E799"/>
      <c r="F799"/>
      <c r="G799"/>
      <c r="H799"/>
      <c r="I799"/>
      <c r="J799"/>
      <c r="K799"/>
      <c r="L799"/>
      <c r="M799"/>
      <c r="N799"/>
      <c r="O799"/>
      <c r="P799"/>
      <c r="Q799"/>
      <c r="R799"/>
      <c r="S799"/>
      <c r="T799"/>
      <c r="U799"/>
      <c r="V799"/>
      <c r="W799"/>
      <c r="X799"/>
    </row>
    <row r="800" spans="1:24" ht="20.100000000000001" customHeight="1">
      <c r="A800"/>
      <c r="B800"/>
      <c r="C800"/>
      <c r="D800"/>
      <c r="E800"/>
      <c r="F800"/>
      <c r="G800"/>
      <c r="H800"/>
      <c r="I800"/>
      <c r="J800"/>
      <c r="K800"/>
      <c r="L800"/>
      <c r="M800"/>
      <c r="N800"/>
      <c r="O800"/>
      <c r="P800"/>
      <c r="Q800"/>
      <c r="R800"/>
      <c r="S800"/>
      <c r="T800"/>
      <c r="U800"/>
      <c r="V800"/>
      <c r="W800"/>
      <c r="X800"/>
    </row>
    <row r="801" spans="1:24" ht="20.100000000000001" customHeight="1">
      <c r="A801"/>
      <c r="B801"/>
      <c r="C801"/>
      <c r="D801"/>
      <c r="E801"/>
      <c r="F801"/>
      <c r="G801"/>
      <c r="H801"/>
      <c r="I801"/>
      <c r="J801"/>
      <c r="K801"/>
      <c r="L801"/>
      <c r="M801"/>
      <c r="N801"/>
      <c r="O801"/>
      <c r="P801"/>
      <c r="Q801"/>
      <c r="R801"/>
      <c r="S801"/>
      <c r="T801"/>
      <c r="U801"/>
      <c r="V801"/>
      <c r="W801"/>
      <c r="X801"/>
    </row>
    <row r="802" spans="1:24" ht="20.100000000000001" customHeight="1">
      <c r="A802"/>
      <c r="B802"/>
      <c r="C802"/>
      <c r="D802"/>
      <c r="E802"/>
      <c r="F802"/>
      <c r="G802"/>
      <c r="H802"/>
      <c r="I802"/>
      <c r="J802"/>
      <c r="K802"/>
      <c r="L802"/>
      <c r="M802"/>
      <c r="N802"/>
      <c r="O802"/>
      <c r="P802"/>
      <c r="Q802"/>
      <c r="R802"/>
      <c r="S802"/>
      <c r="T802"/>
      <c r="U802"/>
      <c r="V802"/>
      <c r="W802"/>
      <c r="X802"/>
    </row>
    <row r="803" spans="1:24" ht="20.100000000000001" customHeight="1">
      <c r="A803"/>
      <c r="B803"/>
      <c r="C803"/>
      <c r="D803"/>
      <c r="E803"/>
      <c r="F803"/>
      <c r="G803"/>
      <c r="H803"/>
      <c r="I803"/>
      <c r="J803"/>
      <c r="K803"/>
      <c r="L803"/>
      <c r="M803"/>
      <c r="N803"/>
      <c r="O803"/>
      <c r="P803"/>
      <c r="Q803"/>
      <c r="R803"/>
      <c r="S803"/>
      <c r="T803"/>
      <c r="U803"/>
      <c r="V803"/>
      <c r="W803"/>
      <c r="X803"/>
    </row>
    <row r="804" spans="1:24" ht="20.100000000000001" customHeight="1">
      <c r="A804"/>
      <c r="B804"/>
      <c r="C804"/>
      <c r="D804"/>
      <c r="E804"/>
      <c r="F804"/>
      <c r="G804"/>
      <c r="H804"/>
      <c r="I804"/>
      <c r="J804"/>
      <c r="K804"/>
      <c r="L804"/>
      <c r="M804"/>
      <c r="N804"/>
      <c r="O804"/>
      <c r="P804"/>
      <c r="Q804"/>
      <c r="R804"/>
      <c r="S804"/>
      <c r="T804"/>
      <c r="U804"/>
      <c r="V804"/>
      <c r="W804"/>
      <c r="X804"/>
    </row>
    <row r="805" spans="1:24" ht="20.100000000000001" customHeight="1">
      <c r="A805"/>
      <c r="B805"/>
      <c r="C805"/>
      <c r="D805"/>
      <c r="E805"/>
      <c r="F805"/>
      <c r="G805"/>
      <c r="H805"/>
      <c r="I805"/>
      <c r="J805"/>
      <c r="K805"/>
      <c r="L805"/>
      <c r="M805"/>
      <c r="N805"/>
      <c r="O805"/>
      <c r="P805"/>
      <c r="Q805"/>
      <c r="R805"/>
      <c r="S805"/>
      <c r="T805"/>
      <c r="U805"/>
      <c r="V805"/>
      <c r="W805"/>
      <c r="X805"/>
    </row>
    <row r="806" spans="1:24" ht="20.100000000000001" customHeight="1">
      <c r="A806"/>
      <c r="B806"/>
      <c r="C806"/>
      <c r="D806"/>
      <c r="E806"/>
      <c r="F806"/>
      <c r="G806"/>
      <c r="H806"/>
      <c r="I806"/>
      <c r="J806"/>
      <c r="K806"/>
      <c r="L806"/>
      <c r="M806"/>
      <c r="N806"/>
      <c r="O806"/>
      <c r="P806"/>
      <c r="Q806"/>
      <c r="R806"/>
      <c r="S806"/>
      <c r="T806"/>
      <c r="U806"/>
      <c r="V806"/>
      <c r="W806"/>
      <c r="X806"/>
    </row>
    <row r="807" spans="1:24" ht="20.100000000000001" customHeight="1">
      <c r="A807"/>
      <c r="B807"/>
      <c r="C807"/>
      <c r="D807"/>
      <c r="E807"/>
      <c r="F807"/>
      <c r="G807"/>
      <c r="H807"/>
      <c r="I807"/>
      <c r="J807"/>
      <c r="K807"/>
      <c r="L807"/>
      <c r="M807"/>
      <c r="N807"/>
      <c r="O807"/>
      <c r="P807"/>
      <c r="Q807"/>
      <c r="R807"/>
      <c r="S807"/>
      <c r="T807"/>
      <c r="U807"/>
      <c r="V807"/>
      <c r="W807"/>
      <c r="X807"/>
    </row>
    <row r="808" spans="1:24" ht="20.100000000000001" customHeight="1">
      <c r="A808"/>
      <c r="B808"/>
      <c r="C808"/>
      <c r="D808"/>
      <c r="E808"/>
      <c r="F808"/>
      <c r="G808"/>
      <c r="H808"/>
      <c r="I808"/>
      <c r="J808"/>
      <c r="K808"/>
      <c r="L808"/>
      <c r="M808"/>
      <c r="N808"/>
      <c r="O808"/>
      <c r="P808"/>
      <c r="Q808"/>
      <c r="R808"/>
      <c r="S808"/>
      <c r="T808"/>
      <c r="U808"/>
      <c r="V808"/>
      <c r="W808"/>
      <c r="X808"/>
    </row>
    <row r="809" spans="1:24" ht="20.100000000000001" customHeight="1">
      <c r="A809"/>
      <c r="B809"/>
      <c r="C809"/>
      <c r="D809"/>
      <c r="E809"/>
      <c r="F809"/>
      <c r="G809"/>
      <c r="H809"/>
      <c r="I809"/>
      <c r="J809"/>
      <c r="K809"/>
      <c r="L809"/>
      <c r="M809"/>
      <c r="N809"/>
      <c r="O809"/>
      <c r="P809"/>
      <c r="Q809"/>
      <c r="R809"/>
      <c r="S809"/>
      <c r="T809"/>
      <c r="U809"/>
      <c r="V809"/>
      <c r="W809"/>
      <c r="X809"/>
    </row>
    <row r="810" spans="1:24" ht="20.100000000000001" customHeight="1">
      <c r="A810"/>
      <c r="B810"/>
      <c r="C810"/>
      <c r="D810"/>
      <c r="E810"/>
      <c r="F810"/>
      <c r="G810"/>
      <c r="H810"/>
      <c r="I810"/>
      <c r="J810"/>
      <c r="K810"/>
      <c r="L810"/>
      <c r="M810"/>
      <c r="N810"/>
      <c r="O810"/>
      <c r="P810"/>
      <c r="Q810"/>
      <c r="R810"/>
      <c r="S810"/>
      <c r="T810"/>
      <c r="U810"/>
      <c r="V810"/>
      <c r="W810"/>
      <c r="X810"/>
    </row>
    <row r="811" spans="1:24" ht="20.100000000000001" customHeight="1">
      <c r="A811"/>
      <c r="B811"/>
      <c r="C811"/>
      <c r="D811"/>
      <c r="E811"/>
      <c r="F811"/>
      <c r="G811"/>
      <c r="H811"/>
      <c r="I811"/>
      <c r="J811"/>
      <c r="K811"/>
      <c r="L811"/>
      <c r="M811"/>
      <c r="N811"/>
      <c r="O811"/>
      <c r="P811"/>
      <c r="Q811"/>
      <c r="R811"/>
      <c r="S811"/>
      <c r="T811"/>
      <c r="U811"/>
      <c r="V811"/>
      <c r="W811"/>
      <c r="X811"/>
    </row>
    <row r="812" spans="1:24" ht="20.100000000000001" customHeight="1">
      <c r="A812"/>
      <c r="B812"/>
      <c r="C812"/>
      <c r="D812"/>
      <c r="E812"/>
      <c r="F812"/>
      <c r="G812"/>
      <c r="H812"/>
      <c r="I812"/>
      <c r="J812"/>
      <c r="K812"/>
      <c r="L812"/>
      <c r="M812"/>
      <c r="N812"/>
      <c r="O812"/>
      <c r="P812"/>
      <c r="Q812"/>
      <c r="R812"/>
      <c r="S812"/>
      <c r="T812"/>
      <c r="U812"/>
      <c r="V812"/>
      <c r="W812"/>
      <c r="X812"/>
    </row>
    <row r="813" spans="1:24" ht="20.100000000000001" customHeight="1">
      <c r="A813"/>
      <c r="B813"/>
      <c r="C813"/>
      <c r="D813"/>
      <c r="E813"/>
      <c r="F813"/>
      <c r="G813"/>
      <c r="H813"/>
      <c r="I813"/>
      <c r="J813"/>
      <c r="K813"/>
      <c r="L813"/>
      <c r="M813"/>
      <c r="N813"/>
      <c r="O813"/>
      <c r="P813"/>
      <c r="Q813"/>
      <c r="R813"/>
      <c r="S813"/>
      <c r="T813"/>
      <c r="U813"/>
      <c r="V813"/>
      <c r="W813"/>
      <c r="X813"/>
    </row>
    <row r="814" spans="1:24" ht="20.100000000000001" customHeight="1">
      <c r="A814"/>
      <c r="B814"/>
      <c r="C814"/>
      <c r="D814"/>
      <c r="E814"/>
      <c r="F814"/>
      <c r="G814"/>
      <c r="H814"/>
      <c r="I814"/>
      <c r="J814"/>
      <c r="K814"/>
      <c r="L814"/>
      <c r="M814"/>
      <c r="N814"/>
      <c r="O814"/>
      <c r="P814"/>
      <c r="Q814"/>
      <c r="R814"/>
      <c r="S814"/>
      <c r="T814"/>
      <c r="U814"/>
      <c r="V814"/>
      <c r="W814"/>
      <c r="X814"/>
    </row>
    <row r="815" spans="1:24" ht="20.100000000000001" customHeight="1">
      <c r="A815"/>
      <c r="B815"/>
      <c r="C815"/>
      <c r="D815"/>
      <c r="E815"/>
      <c r="F815"/>
      <c r="G815"/>
      <c r="H815"/>
      <c r="I815"/>
      <c r="J815"/>
      <c r="K815"/>
      <c r="L815"/>
      <c r="M815"/>
      <c r="N815"/>
      <c r="O815"/>
      <c r="P815"/>
      <c r="Q815"/>
      <c r="R815"/>
      <c r="S815"/>
      <c r="T815"/>
      <c r="U815"/>
      <c r="V815"/>
      <c r="W815"/>
      <c r="X815"/>
    </row>
    <row r="816" spans="1:24" ht="20.100000000000001" customHeight="1">
      <c r="A816"/>
      <c r="B816"/>
      <c r="C816"/>
      <c r="D816"/>
      <c r="E816"/>
      <c r="F816"/>
      <c r="G816"/>
      <c r="H816"/>
      <c r="I816"/>
      <c r="J816"/>
      <c r="K816"/>
      <c r="L816"/>
      <c r="M816"/>
      <c r="N816"/>
      <c r="O816"/>
      <c r="P816"/>
      <c r="Q816"/>
      <c r="R816"/>
      <c r="S816"/>
      <c r="T816"/>
      <c r="U816"/>
      <c r="V816"/>
      <c r="W816"/>
      <c r="X816"/>
    </row>
    <row r="817" spans="1:24" ht="20.100000000000001" customHeight="1">
      <c r="A817"/>
      <c r="B817"/>
      <c r="C817"/>
      <c r="D817"/>
      <c r="E817"/>
      <c r="F817"/>
      <c r="G817"/>
      <c r="H817"/>
      <c r="I817"/>
      <c r="J817"/>
      <c r="K817"/>
      <c r="L817"/>
      <c r="M817"/>
      <c r="N817"/>
      <c r="O817"/>
      <c r="P817"/>
      <c r="Q817"/>
      <c r="R817"/>
      <c r="S817"/>
      <c r="T817"/>
      <c r="U817"/>
      <c r="V817"/>
      <c r="W817"/>
      <c r="X817"/>
    </row>
    <row r="818" spans="1:24" ht="20.100000000000001" customHeight="1">
      <c r="A818"/>
      <c r="B818"/>
      <c r="C818"/>
      <c r="D818"/>
      <c r="E818"/>
      <c r="F818"/>
      <c r="G818"/>
      <c r="H818"/>
      <c r="I818"/>
      <c r="J818"/>
      <c r="K818"/>
      <c r="L818"/>
      <c r="M818"/>
      <c r="N818"/>
      <c r="O818"/>
      <c r="P818"/>
      <c r="Q818"/>
      <c r="R818"/>
      <c r="S818"/>
      <c r="T818"/>
      <c r="U818"/>
      <c r="V818"/>
      <c r="W818"/>
      <c r="X818"/>
    </row>
    <row r="819" spans="1:24" ht="20.100000000000001" customHeight="1">
      <c r="A819"/>
      <c r="B819"/>
      <c r="C819"/>
      <c r="D819"/>
      <c r="E819"/>
      <c r="F819"/>
      <c r="G819"/>
      <c r="H819"/>
      <c r="I819"/>
      <c r="J819"/>
      <c r="K819"/>
      <c r="L819"/>
      <c r="M819"/>
      <c r="N819"/>
      <c r="O819"/>
      <c r="P819"/>
      <c r="Q819"/>
      <c r="R819"/>
      <c r="S819"/>
      <c r="T819"/>
      <c r="U819"/>
      <c r="V819"/>
      <c r="W819"/>
      <c r="X819"/>
    </row>
    <row r="820" spans="1:24" ht="20.100000000000001" customHeight="1">
      <c r="A820"/>
      <c r="B820"/>
      <c r="C820"/>
      <c r="D820"/>
      <c r="E820"/>
      <c r="F820"/>
      <c r="G820"/>
      <c r="H820"/>
      <c r="I820"/>
      <c r="J820"/>
      <c r="K820"/>
      <c r="L820"/>
      <c r="M820"/>
      <c r="N820"/>
      <c r="O820"/>
      <c r="P820"/>
      <c r="Q820"/>
      <c r="R820"/>
      <c r="S820"/>
      <c r="T820"/>
      <c r="U820"/>
      <c r="V820"/>
      <c r="W820"/>
      <c r="X820"/>
    </row>
    <row r="821" spans="1:24" ht="20.100000000000001" customHeight="1">
      <c r="A821"/>
      <c r="B821"/>
      <c r="C821"/>
      <c r="D821"/>
      <c r="E821"/>
      <c r="F821"/>
      <c r="G821"/>
      <c r="H821"/>
      <c r="I821"/>
      <c r="J821"/>
      <c r="K821"/>
      <c r="L821"/>
      <c r="M821"/>
      <c r="N821"/>
      <c r="O821"/>
      <c r="P821"/>
      <c r="Q821"/>
      <c r="R821"/>
      <c r="S821"/>
      <c r="T821"/>
      <c r="U821"/>
      <c r="V821"/>
      <c r="W821"/>
      <c r="X821"/>
    </row>
    <row r="822" spans="1:24" ht="20.100000000000001" customHeight="1">
      <c r="A822"/>
      <c r="B822"/>
      <c r="C822"/>
      <c r="D822"/>
      <c r="E822"/>
      <c r="F822"/>
      <c r="G822"/>
      <c r="H822"/>
      <c r="I822"/>
      <c r="J822"/>
      <c r="K822"/>
      <c r="L822"/>
      <c r="M822"/>
      <c r="N822"/>
      <c r="O822"/>
      <c r="P822"/>
      <c r="Q822"/>
      <c r="R822"/>
      <c r="S822"/>
      <c r="T822"/>
      <c r="U822"/>
      <c r="V822"/>
      <c r="W822"/>
      <c r="X822"/>
    </row>
    <row r="823" spans="1:24" ht="20.100000000000001" customHeight="1">
      <c r="A823"/>
      <c r="B823"/>
      <c r="C823"/>
      <c r="D823"/>
      <c r="E823"/>
      <c r="F823"/>
      <c r="G823"/>
      <c r="H823"/>
      <c r="I823"/>
      <c r="J823"/>
      <c r="K823"/>
      <c r="L823"/>
      <c r="M823"/>
      <c r="N823"/>
      <c r="O823"/>
      <c r="P823"/>
      <c r="Q823"/>
      <c r="R823"/>
      <c r="S823"/>
      <c r="T823"/>
      <c r="U823"/>
      <c r="V823"/>
      <c r="W823"/>
      <c r="X823"/>
    </row>
    <row r="824" spans="1:24" ht="20.100000000000001" customHeight="1">
      <c r="A824"/>
      <c r="B824"/>
      <c r="C824"/>
      <c r="D824"/>
      <c r="E824"/>
      <c r="F824"/>
      <c r="G824"/>
      <c r="H824"/>
      <c r="I824"/>
      <c r="J824"/>
      <c r="K824"/>
      <c r="L824"/>
      <c r="M824"/>
      <c r="N824"/>
      <c r="O824"/>
      <c r="P824"/>
      <c r="Q824"/>
      <c r="R824"/>
      <c r="S824"/>
      <c r="T824"/>
      <c r="U824"/>
      <c r="V824"/>
      <c r="W824"/>
      <c r="X824"/>
    </row>
    <row r="825" spans="1:24" ht="20.100000000000001" customHeight="1">
      <c r="A825"/>
      <c r="B825"/>
      <c r="C825"/>
      <c r="D825"/>
      <c r="E825"/>
      <c r="F825"/>
      <c r="G825"/>
      <c r="H825"/>
      <c r="I825"/>
      <c r="J825"/>
      <c r="K825"/>
      <c r="L825"/>
      <c r="M825"/>
      <c r="N825"/>
      <c r="O825"/>
      <c r="P825"/>
      <c r="Q825"/>
      <c r="R825"/>
      <c r="S825"/>
      <c r="T825"/>
      <c r="U825"/>
      <c r="V825"/>
      <c r="W825"/>
      <c r="X825"/>
    </row>
    <row r="826" spans="1:24" ht="20.100000000000001" customHeight="1">
      <c r="A826"/>
      <c r="B826"/>
      <c r="C826"/>
      <c r="D826"/>
      <c r="E826"/>
      <c r="F826"/>
      <c r="G826"/>
      <c r="H826"/>
      <c r="I826"/>
      <c r="J826"/>
      <c r="K826"/>
      <c r="L826"/>
      <c r="M826"/>
      <c r="N826"/>
      <c r="O826"/>
      <c r="P826"/>
      <c r="Q826"/>
      <c r="R826"/>
      <c r="S826"/>
      <c r="T826"/>
      <c r="U826"/>
      <c r="V826"/>
      <c r="W826"/>
      <c r="X826"/>
    </row>
    <row r="827" spans="1:24" ht="20.100000000000001" customHeight="1">
      <c r="A827"/>
      <c r="B827"/>
      <c r="C827"/>
      <c r="D827"/>
      <c r="E827"/>
      <c r="F827"/>
      <c r="G827"/>
      <c r="H827"/>
      <c r="I827"/>
      <c r="J827"/>
      <c r="K827"/>
      <c r="L827"/>
      <c r="M827"/>
      <c r="N827"/>
      <c r="O827"/>
      <c r="P827"/>
      <c r="Q827"/>
      <c r="R827"/>
      <c r="S827"/>
      <c r="T827"/>
      <c r="U827"/>
      <c r="V827"/>
      <c r="W827"/>
      <c r="X827"/>
    </row>
    <row r="828" spans="1:24" ht="20.100000000000001" customHeight="1">
      <c r="A828"/>
      <c r="B828"/>
      <c r="C828"/>
      <c r="D828"/>
      <c r="E828"/>
      <c r="F828"/>
      <c r="G828"/>
      <c r="H828"/>
      <c r="I828"/>
      <c r="J828"/>
      <c r="K828"/>
      <c r="L828"/>
      <c r="M828"/>
      <c r="N828"/>
      <c r="O828"/>
      <c r="P828"/>
      <c r="Q828"/>
      <c r="R828"/>
      <c r="S828"/>
      <c r="T828"/>
      <c r="U828"/>
      <c r="V828"/>
      <c r="W828"/>
      <c r="X828"/>
    </row>
    <row r="829" spans="1:24" ht="20.100000000000001" customHeight="1">
      <c r="A829"/>
      <c r="B829"/>
      <c r="C829"/>
      <c r="D829"/>
      <c r="E829"/>
      <c r="F829"/>
      <c r="G829"/>
      <c r="H829"/>
      <c r="I829"/>
      <c r="J829"/>
      <c r="K829"/>
      <c r="L829"/>
      <c r="M829"/>
      <c r="N829"/>
      <c r="O829"/>
      <c r="P829"/>
      <c r="Q829"/>
      <c r="R829"/>
      <c r="S829"/>
      <c r="T829"/>
      <c r="U829"/>
      <c r="V829"/>
      <c r="W829"/>
      <c r="X829"/>
    </row>
    <row r="830" spans="1:24" ht="20.100000000000001" customHeight="1">
      <c r="A830"/>
      <c r="B830"/>
      <c r="C830"/>
      <c r="D830"/>
      <c r="E830"/>
      <c r="F830"/>
      <c r="G830"/>
      <c r="H830"/>
      <c r="I830"/>
      <c r="J830"/>
      <c r="K830"/>
      <c r="L830"/>
      <c r="M830"/>
      <c r="N830"/>
      <c r="O830"/>
      <c r="P830"/>
      <c r="Q830"/>
      <c r="R830"/>
      <c r="S830"/>
      <c r="T830"/>
      <c r="U830"/>
      <c r="V830"/>
      <c r="W830"/>
      <c r="X830"/>
    </row>
    <row r="831" spans="1:24" ht="20.100000000000001" customHeight="1">
      <c r="A831"/>
      <c r="B831"/>
      <c r="C831"/>
      <c r="D831"/>
      <c r="E831"/>
      <c r="F831"/>
      <c r="G831"/>
      <c r="H831"/>
      <c r="I831"/>
      <c r="J831"/>
      <c r="K831"/>
      <c r="L831"/>
      <c r="M831"/>
      <c r="N831"/>
      <c r="O831"/>
      <c r="P831"/>
      <c r="Q831"/>
      <c r="R831"/>
      <c r="S831"/>
      <c r="T831"/>
      <c r="U831"/>
      <c r="V831"/>
      <c r="W831"/>
      <c r="X831"/>
    </row>
    <row r="832" spans="1:24" ht="20.100000000000001" customHeight="1">
      <c r="A832"/>
      <c r="B832"/>
      <c r="C832"/>
      <c r="D832"/>
      <c r="E832"/>
      <c r="F832"/>
      <c r="G832"/>
      <c r="H832"/>
      <c r="I832"/>
      <c r="J832"/>
      <c r="K832"/>
      <c r="L832"/>
      <c r="M832"/>
      <c r="N832"/>
      <c r="O832"/>
      <c r="P832"/>
      <c r="Q832"/>
      <c r="R832"/>
      <c r="S832"/>
      <c r="T832"/>
      <c r="U832"/>
      <c r="V832"/>
      <c r="W832"/>
      <c r="X832"/>
    </row>
    <row r="833" spans="1:24" ht="20.100000000000001" customHeight="1">
      <c r="A833"/>
      <c r="B833"/>
      <c r="C833"/>
      <c r="D833"/>
      <c r="E833"/>
      <c r="F833"/>
      <c r="G833"/>
      <c r="H833"/>
      <c r="I833"/>
      <c r="J833"/>
      <c r="K833"/>
      <c r="L833"/>
      <c r="M833"/>
      <c r="N833"/>
      <c r="O833"/>
      <c r="P833"/>
      <c r="Q833"/>
      <c r="R833"/>
      <c r="S833"/>
      <c r="T833"/>
      <c r="U833"/>
      <c r="V833"/>
      <c r="W833"/>
      <c r="X833"/>
    </row>
    <row r="834" spans="1:24" ht="20.100000000000001" customHeight="1">
      <c r="A834"/>
      <c r="B834"/>
      <c r="C834"/>
      <c r="D834"/>
      <c r="E834"/>
      <c r="F834"/>
      <c r="G834"/>
      <c r="H834"/>
      <c r="I834"/>
      <c r="J834"/>
      <c r="K834"/>
      <c r="L834"/>
      <c r="M834"/>
      <c r="N834"/>
      <c r="O834"/>
      <c r="P834"/>
      <c r="Q834"/>
      <c r="R834"/>
      <c r="S834"/>
      <c r="T834"/>
      <c r="U834"/>
      <c r="V834"/>
      <c r="W834"/>
      <c r="X834"/>
    </row>
    <row r="835" spans="1:24" ht="20.100000000000001" customHeight="1">
      <c r="A835"/>
      <c r="B835"/>
      <c r="C835"/>
      <c r="D835"/>
      <c r="E835"/>
      <c r="F835"/>
      <c r="G835"/>
      <c r="H835"/>
      <c r="I835"/>
      <c r="J835"/>
      <c r="K835"/>
      <c r="L835"/>
      <c r="M835"/>
      <c r="N835"/>
      <c r="O835"/>
      <c r="P835"/>
      <c r="Q835"/>
      <c r="R835"/>
      <c r="S835"/>
      <c r="T835"/>
      <c r="U835"/>
      <c r="V835"/>
      <c r="W835"/>
      <c r="X835"/>
    </row>
    <row r="836" spans="1:24" ht="20.100000000000001" customHeight="1">
      <c r="A836"/>
      <c r="B836"/>
      <c r="C836"/>
      <c r="D836"/>
      <c r="E836"/>
      <c r="F836"/>
      <c r="G836"/>
      <c r="H836"/>
      <c r="I836"/>
      <c r="J836"/>
      <c r="K836"/>
      <c r="L836"/>
      <c r="M836"/>
      <c r="N836"/>
      <c r="O836"/>
      <c r="P836"/>
      <c r="Q836"/>
      <c r="R836"/>
      <c r="S836"/>
      <c r="T836"/>
      <c r="U836"/>
      <c r="V836"/>
      <c r="W836"/>
      <c r="X836"/>
    </row>
    <row r="837" spans="1:24" ht="20.100000000000001" customHeight="1">
      <c r="A837"/>
      <c r="B837"/>
      <c r="C837"/>
      <c r="D837"/>
      <c r="E837"/>
      <c r="F837"/>
      <c r="G837"/>
      <c r="H837"/>
      <c r="I837"/>
      <c r="J837"/>
      <c r="K837"/>
      <c r="L837"/>
      <c r="M837"/>
      <c r="N837"/>
      <c r="O837"/>
      <c r="P837"/>
      <c r="Q837"/>
      <c r="R837"/>
      <c r="S837"/>
      <c r="T837"/>
      <c r="U837"/>
      <c r="V837"/>
      <c r="W837"/>
      <c r="X837"/>
    </row>
    <row r="838" spans="1:24" ht="20.100000000000001" customHeight="1">
      <c r="A838"/>
      <c r="B838"/>
      <c r="C838"/>
      <c r="D838"/>
      <c r="E838"/>
      <c r="F838"/>
      <c r="G838"/>
      <c r="H838"/>
      <c r="I838"/>
      <c r="J838"/>
      <c r="K838"/>
      <c r="L838"/>
      <c r="M838"/>
      <c r="N838"/>
      <c r="O838"/>
      <c r="P838"/>
      <c r="Q838"/>
      <c r="R838"/>
      <c r="S838"/>
      <c r="T838"/>
      <c r="U838"/>
      <c r="V838"/>
      <c r="W838"/>
      <c r="X838"/>
    </row>
    <row r="839" spans="1:24" ht="20.100000000000001" customHeight="1">
      <c r="A839"/>
      <c r="B839"/>
      <c r="C839"/>
      <c r="D839"/>
      <c r="E839"/>
      <c r="F839"/>
      <c r="G839"/>
      <c r="H839"/>
      <c r="I839"/>
      <c r="J839"/>
      <c r="K839"/>
      <c r="L839"/>
      <c r="M839"/>
      <c r="N839"/>
      <c r="O839"/>
      <c r="P839"/>
      <c r="Q839"/>
      <c r="R839"/>
      <c r="S839"/>
      <c r="T839"/>
      <c r="U839"/>
      <c r="V839"/>
      <c r="W839"/>
      <c r="X839"/>
    </row>
    <row r="840" spans="1:24" ht="20.100000000000001" customHeight="1">
      <c r="A840"/>
      <c r="B840"/>
      <c r="C840"/>
      <c r="D840"/>
      <c r="E840"/>
      <c r="F840"/>
      <c r="G840"/>
      <c r="H840"/>
      <c r="I840"/>
      <c r="J840"/>
      <c r="K840"/>
      <c r="L840"/>
      <c r="M840"/>
      <c r="N840"/>
      <c r="O840"/>
      <c r="P840"/>
      <c r="Q840"/>
      <c r="R840"/>
      <c r="S840"/>
      <c r="T840"/>
      <c r="U840"/>
      <c r="V840"/>
      <c r="W840"/>
      <c r="X840"/>
    </row>
    <row r="841" spans="1:24" ht="20.100000000000001" customHeight="1">
      <c r="A841"/>
      <c r="B841"/>
      <c r="C841"/>
      <c r="D841"/>
      <c r="E841"/>
      <c r="F841"/>
      <c r="G841"/>
      <c r="H841"/>
      <c r="I841"/>
      <c r="J841"/>
      <c r="K841"/>
      <c r="L841"/>
      <c r="M841"/>
      <c r="N841"/>
      <c r="O841"/>
      <c r="P841"/>
      <c r="Q841"/>
      <c r="R841"/>
      <c r="S841"/>
      <c r="T841"/>
      <c r="U841"/>
      <c r="V841"/>
      <c r="W841"/>
      <c r="X841"/>
    </row>
    <row r="842" spans="1:24" ht="20.100000000000001" customHeight="1">
      <c r="A842"/>
      <c r="B842"/>
      <c r="C842"/>
      <c r="D842"/>
      <c r="E842"/>
      <c r="F842"/>
      <c r="G842"/>
      <c r="H842"/>
      <c r="I842"/>
      <c r="J842"/>
      <c r="K842"/>
      <c r="L842"/>
      <c r="M842"/>
      <c r="N842"/>
      <c r="O842"/>
      <c r="P842"/>
      <c r="Q842"/>
      <c r="R842"/>
      <c r="S842"/>
      <c r="T842"/>
      <c r="U842"/>
      <c r="V842"/>
      <c r="W842"/>
      <c r="X842"/>
    </row>
    <row r="843" spans="1:24" ht="20.100000000000001" customHeight="1">
      <c r="A843"/>
      <c r="B843"/>
      <c r="C843"/>
      <c r="D843"/>
      <c r="E843"/>
      <c r="F843"/>
      <c r="G843"/>
      <c r="H843"/>
      <c r="I843"/>
      <c r="J843"/>
      <c r="K843"/>
      <c r="L843"/>
      <c r="M843"/>
      <c r="N843"/>
      <c r="O843"/>
      <c r="P843"/>
      <c r="Q843"/>
      <c r="R843"/>
      <c r="S843"/>
      <c r="T843"/>
      <c r="U843"/>
      <c r="V843"/>
      <c r="W843"/>
      <c r="X843"/>
    </row>
    <row r="844" spans="1:24" ht="20.100000000000001" customHeight="1">
      <c r="A844"/>
      <c r="B844"/>
      <c r="C844"/>
      <c r="D844"/>
      <c r="E844"/>
      <c r="F844"/>
      <c r="G844"/>
      <c r="H844"/>
      <c r="I844"/>
      <c r="J844"/>
      <c r="K844"/>
      <c r="L844"/>
      <c r="M844"/>
      <c r="N844"/>
      <c r="O844"/>
      <c r="P844"/>
      <c r="Q844"/>
      <c r="R844"/>
      <c r="S844"/>
      <c r="T844"/>
      <c r="U844"/>
      <c r="V844"/>
      <c r="W844"/>
      <c r="X844"/>
    </row>
    <row r="845" spans="1:24" ht="20.100000000000001" customHeight="1">
      <c r="A845"/>
      <c r="B845"/>
      <c r="C845"/>
      <c r="D845"/>
      <c r="E845"/>
      <c r="F845"/>
      <c r="G845"/>
      <c r="H845"/>
      <c r="I845"/>
      <c r="J845"/>
      <c r="K845"/>
      <c r="L845"/>
      <c r="M845"/>
      <c r="N845"/>
      <c r="O845"/>
      <c r="P845"/>
      <c r="Q845"/>
      <c r="R845"/>
      <c r="S845"/>
      <c r="T845"/>
      <c r="U845"/>
      <c r="V845"/>
      <c r="W845"/>
      <c r="X845"/>
    </row>
    <row r="846" spans="1:24" ht="20.100000000000001" customHeight="1">
      <c r="A846"/>
      <c r="B846"/>
      <c r="C846"/>
      <c r="D846"/>
      <c r="E846"/>
      <c r="F846"/>
      <c r="G846"/>
      <c r="H846"/>
      <c r="I846"/>
      <c r="J846"/>
      <c r="K846"/>
      <c r="L846"/>
      <c r="M846"/>
      <c r="N846"/>
      <c r="O846"/>
      <c r="P846"/>
      <c r="Q846"/>
      <c r="R846"/>
      <c r="S846"/>
      <c r="T846"/>
      <c r="U846"/>
      <c r="V846"/>
      <c r="W846"/>
      <c r="X846"/>
    </row>
    <row r="847" spans="1:24" ht="20.100000000000001" customHeight="1">
      <c r="A847"/>
      <c r="B847"/>
      <c r="C847"/>
      <c r="D847"/>
      <c r="E847"/>
      <c r="F847"/>
      <c r="G847"/>
      <c r="H847"/>
      <c r="I847"/>
      <c r="J847"/>
      <c r="K847"/>
      <c r="L847"/>
      <c r="M847"/>
      <c r="N847"/>
      <c r="O847"/>
      <c r="P847"/>
      <c r="Q847"/>
      <c r="R847"/>
      <c r="S847"/>
      <c r="T847"/>
      <c r="U847"/>
      <c r="V847"/>
      <c r="W847"/>
      <c r="X847"/>
    </row>
    <row r="848" spans="1:24" ht="20.100000000000001" customHeight="1">
      <c r="A848"/>
      <c r="B848"/>
      <c r="C848"/>
      <c r="D848"/>
      <c r="E848"/>
      <c r="F848"/>
      <c r="G848"/>
      <c r="H848"/>
      <c r="I848"/>
      <c r="J848"/>
      <c r="K848"/>
      <c r="L848"/>
      <c r="M848"/>
      <c r="N848"/>
      <c r="O848"/>
      <c r="P848"/>
      <c r="Q848"/>
      <c r="R848"/>
      <c r="S848"/>
      <c r="T848"/>
      <c r="U848"/>
      <c r="V848"/>
      <c r="W848"/>
      <c r="X848"/>
    </row>
    <row r="849" spans="1:24" ht="20.100000000000001" customHeight="1">
      <c r="A849"/>
      <c r="B849"/>
      <c r="C849"/>
      <c r="D849"/>
      <c r="E849"/>
      <c r="F849"/>
      <c r="G849"/>
      <c r="H849"/>
      <c r="I849"/>
      <c r="J849"/>
      <c r="K849"/>
      <c r="L849"/>
      <c r="M849"/>
      <c r="N849"/>
      <c r="O849"/>
      <c r="P849"/>
      <c r="Q849"/>
      <c r="R849"/>
      <c r="S849"/>
      <c r="T849"/>
      <c r="U849"/>
      <c r="V849"/>
      <c r="W849"/>
      <c r="X849"/>
    </row>
    <row r="850" spans="1:24" ht="20.100000000000001" customHeight="1">
      <c r="A850"/>
      <c r="B850"/>
      <c r="C850"/>
      <c r="D850"/>
      <c r="E850"/>
      <c r="F850"/>
      <c r="G850"/>
      <c r="H850"/>
      <c r="I850"/>
      <c r="J850"/>
      <c r="K850"/>
      <c r="L850"/>
      <c r="M850"/>
      <c r="N850"/>
      <c r="O850"/>
      <c r="P850"/>
      <c r="Q850"/>
      <c r="R850"/>
      <c r="S850"/>
      <c r="T850"/>
      <c r="U850"/>
      <c r="V850"/>
      <c r="W850"/>
      <c r="X850"/>
    </row>
    <row r="851" spans="1:24" ht="20.100000000000001" customHeight="1">
      <c r="A851"/>
      <c r="B851"/>
      <c r="C851"/>
      <c r="D851"/>
      <c r="E851"/>
      <c r="F851"/>
      <c r="G851"/>
      <c r="H851"/>
      <c r="I851"/>
      <c r="J851"/>
      <c r="K851"/>
      <c r="L851"/>
      <c r="M851"/>
      <c r="N851"/>
      <c r="O851"/>
      <c r="P851"/>
      <c r="Q851"/>
      <c r="R851"/>
      <c r="S851"/>
      <c r="T851"/>
      <c r="U851"/>
      <c r="V851"/>
      <c r="W851"/>
      <c r="X851"/>
    </row>
    <row r="852" spans="1:24" ht="20.100000000000001" customHeight="1">
      <c r="A852"/>
      <c r="B852"/>
      <c r="C852"/>
      <c r="D852"/>
      <c r="E852"/>
      <c r="F852"/>
      <c r="G852"/>
      <c r="H852"/>
      <c r="I852"/>
      <c r="J852"/>
      <c r="K852"/>
      <c r="L852"/>
      <c r="M852"/>
      <c r="N852"/>
      <c r="O852"/>
      <c r="P852"/>
      <c r="Q852"/>
      <c r="R852"/>
      <c r="S852"/>
      <c r="T852"/>
      <c r="U852"/>
      <c r="V852"/>
      <c r="W852"/>
      <c r="X852"/>
    </row>
    <row r="853" spans="1:24" ht="20.100000000000001" customHeight="1">
      <c r="A853"/>
      <c r="B853"/>
      <c r="C853"/>
      <c r="D853"/>
      <c r="E853"/>
      <c r="F853"/>
      <c r="G853"/>
      <c r="H853"/>
      <c r="I853"/>
      <c r="J853"/>
      <c r="K853"/>
      <c r="L853"/>
      <c r="M853"/>
      <c r="N853"/>
      <c r="O853"/>
      <c r="P853"/>
      <c r="Q853"/>
      <c r="R853"/>
      <c r="S853"/>
      <c r="T853"/>
      <c r="U853"/>
      <c r="V853"/>
      <c r="W853"/>
      <c r="X853"/>
    </row>
    <row r="854" spans="1:24" ht="20.100000000000001" customHeight="1">
      <c r="A854"/>
      <c r="B854"/>
      <c r="C854"/>
      <c r="D854"/>
      <c r="E854"/>
      <c r="F854"/>
      <c r="G854"/>
      <c r="H854"/>
      <c r="I854"/>
      <c r="J854"/>
      <c r="K854"/>
      <c r="L854"/>
      <c r="M854"/>
      <c r="N854"/>
      <c r="O854"/>
      <c r="P854"/>
      <c r="Q854"/>
      <c r="R854"/>
      <c r="S854"/>
      <c r="T854"/>
      <c r="U854"/>
      <c r="V854"/>
      <c r="W854"/>
      <c r="X854"/>
    </row>
    <row r="855" spans="1:24" ht="20.100000000000001" customHeight="1">
      <c r="A855"/>
      <c r="B855"/>
      <c r="C855"/>
      <c r="D855"/>
      <c r="E855"/>
      <c r="F855"/>
      <c r="G855"/>
      <c r="H855"/>
      <c r="I855"/>
      <c r="J855"/>
      <c r="K855"/>
      <c r="L855"/>
      <c r="M855"/>
      <c r="N855"/>
      <c r="O855"/>
      <c r="P855"/>
      <c r="Q855"/>
      <c r="R855"/>
      <c r="S855"/>
      <c r="T855"/>
      <c r="U855"/>
      <c r="V855"/>
      <c r="W855"/>
      <c r="X855"/>
    </row>
    <row r="856" spans="1:24" ht="20.100000000000001" customHeight="1">
      <c r="A856"/>
      <c r="B856"/>
      <c r="C856"/>
      <c r="D856"/>
      <c r="E856"/>
      <c r="F856"/>
      <c r="G856"/>
      <c r="H856"/>
      <c r="I856"/>
      <c r="J856"/>
      <c r="K856"/>
      <c r="L856"/>
      <c r="M856"/>
      <c r="N856"/>
      <c r="O856"/>
      <c r="P856"/>
      <c r="Q856"/>
      <c r="R856"/>
      <c r="S856"/>
      <c r="T856"/>
      <c r="U856"/>
      <c r="V856"/>
      <c r="W856"/>
      <c r="X856"/>
    </row>
    <row r="857" spans="1:24" ht="20.100000000000001" customHeight="1">
      <c r="A857"/>
      <c r="B857"/>
      <c r="C857"/>
      <c r="D857"/>
      <c r="E857"/>
      <c r="F857"/>
      <c r="G857"/>
      <c r="H857"/>
      <c r="I857"/>
      <c r="J857"/>
      <c r="K857"/>
      <c r="L857"/>
      <c r="M857"/>
      <c r="N857"/>
      <c r="O857"/>
      <c r="P857"/>
      <c r="Q857"/>
      <c r="R857"/>
      <c r="S857"/>
      <c r="T857"/>
      <c r="U857"/>
      <c r="V857"/>
      <c r="W857"/>
      <c r="X857"/>
    </row>
    <row r="858" spans="1:24" ht="20.100000000000001" customHeight="1">
      <c r="A858"/>
      <c r="B858"/>
      <c r="C858"/>
      <c r="D858"/>
      <c r="E858"/>
      <c r="F858"/>
      <c r="G858"/>
      <c r="H858"/>
      <c r="I858"/>
      <c r="J858"/>
      <c r="K858"/>
      <c r="L858"/>
      <c r="M858"/>
      <c r="N858"/>
      <c r="O858"/>
      <c r="P858"/>
      <c r="Q858"/>
      <c r="R858"/>
      <c r="S858"/>
      <c r="T858"/>
      <c r="U858"/>
      <c r="V858"/>
      <c r="W858"/>
      <c r="X858"/>
    </row>
    <row r="859" spans="1:24" ht="20.100000000000001" customHeight="1">
      <c r="A859"/>
      <c r="B859"/>
      <c r="C859"/>
      <c r="D859"/>
      <c r="E859"/>
      <c r="F859"/>
      <c r="G859"/>
      <c r="H859"/>
      <c r="I859"/>
      <c r="J859"/>
      <c r="K859"/>
      <c r="L859"/>
      <c r="M859"/>
      <c r="N859"/>
      <c r="O859"/>
      <c r="P859"/>
      <c r="Q859"/>
      <c r="R859"/>
      <c r="S859"/>
      <c r="T859"/>
      <c r="U859"/>
      <c r="V859"/>
      <c r="W859"/>
      <c r="X859"/>
    </row>
    <row r="860" spans="1:24" ht="20.100000000000001" customHeight="1">
      <c r="A860"/>
      <c r="B860"/>
      <c r="C860"/>
      <c r="D860"/>
      <c r="E860"/>
      <c r="F860"/>
      <c r="G860"/>
      <c r="H860"/>
      <c r="I860"/>
      <c r="J860"/>
      <c r="K860"/>
      <c r="L860"/>
      <c r="M860"/>
      <c r="N860"/>
      <c r="O860"/>
      <c r="P860"/>
      <c r="Q860"/>
      <c r="R860"/>
      <c r="S860"/>
      <c r="T860"/>
      <c r="U860"/>
      <c r="V860"/>
      <c r="W860"/>
      <c r="X860"/>
    </row>
    <row r="861" spans="1:24" ht="20.100000000000001" customHeight="1">
      <c r="A861"/>
      <c r="B861"/>
      <c r="C861"/>
      <c r="D861"/>
      <c r="E861"/>
      <c r="F861"/>
      <c r="G861"/>
      <c r="H861"/>
      <c r="I861"/>
      <c r="J861"/>
      <c r="K861"/>
      <c r="L861"/>
      <c r="M861"/>
      <c r="N861"/>
      <c r="O861"/>
      <c r="P861"/>
      <c r="Q861"/>
      <c r="R861"/>
      <c r="S861"/>
      <c r="T861"/>
      <c r="U861"/>
      <c r="V861"/>
      <c r="W861"/>
      <c r="X861"/>
    </row>
    <row r="862" spans="1:24" ht="20.100000000000001" customHeight="1">
      <c r="A862"/>
      <c r="B862"/>
      <c r="C862"/>
      <c r="D862"/>
      <c r="E862"/>
      <c r="F862"/>
      <c r="G862"/>
      <c r="H862"/>
      <c r="I862"/>
      <c r="J862"/>
      <c r="K862"/>
      <c r="L862"/>
      <c r="M862"/>
      <c r="N862"/>
      <c r="O862"/>
      <c r="P862"/>
      <c r="Q862"/>
      <c r="R862"/>
      <c r="S862"/>
      <c r="T862"/>
      <c r="U862"/>
      <c r="V862"/>
      <c r="W862"/>
      <c r="X862"/>
    </row>
    <row r="863" spans="1:24" ht="20.100000000000001" customHeight="1">
      <c r="A863"/>
      <c r="B863"/>
      <c r="C863"/>
      <c r="D863"/>
      <c r="E863"/>
      <c r="F863"/>
      <c r="G863"/>
      <c r="H863"/>
      <c r="I863"/>
      <c r="J863"/>
      <c r="K863"/>
      <c r="L863"/>
      <c r="M863"/>
      <c r="N863"/>
      <c r="O863"/>
      <c r="P863"/>
      <c r="Q863"/>
      <c r="R863"/>
      <c r="S863"/>
      <c r="T863"/>
      <c r="U863"/>
      <c r="V863"/>
      <c r="W863"/>
      <c r="X863"/>
    </row>
    <row r="864" spans="1:24" ht="20.100000000000001" customHeight="1">
      <c r="A864"/>
      <c r="B864"/>
      <c r="C864"/>
      <c r="D864"/>
      <c r="E864"/>
      <c r="F864"/>
      <c r="G864"/>
      <c r="H864"/>
      <c r="I864"/>
      <c r="J864"/>
      <c r="K864"/>
      <c r="L864"/>
      <c r="M864"/>
      <c r="N864"/>
      <c r="O864"/>
      <c r="P864"/>
      <c r="Q864"/>
      <c r="R864"/>
      <c r="S864"/>
      <c r="T864"/>
      <c r="U864"/>
      <c r="V864"/>
      <c r="W864"/>
      <c r="X864"/>
    </row>
    <row r="865" spans="1:24" ht="20.100000000000001" customHeight="1">
      <c r="A865"/>
      <c r="B865"/>
      <c r="C865"/>
      <c r="D865"/>
      <c r="E865"/>
      <c r="F865"/>
      <c r="G865"/>
      <c r="H865"/>
      <c r="I865"/>
      <c r="J865"/>
      <c r="K865"/>
      <c r="L865"/>
      <c r="M865"/>
      <c r="N865"/>
      <c r="O865"/>
      <c r="P865"/>
      <c r="Q865"/>
      <c r="R865"/>
      <c r="S865"/>
      <c r="T865"/>
      <c r="U865"/>
      <c r="V865"/>
      <c r="W865"/>
      <c r="X865"/>
    </row>
    <row r="866" spans="1:24" ht="20.100000000000001" customHeight="1">
      <c r="A866"/>
      <c r="B866"/>
      <c r="C866"/>
      <c r="D866"/>
      <c r="E866"/>
      <c r="F866"/>
      <c r="G866"/>
      <c r="H866"/>
      <c r="I866"/>
      <c r="J866"/>
      <c r="K866"/>
      <c r="L866"/>
      <c r="M866"/>
      <c r="N866"/>
      <c r="O866"/>
      <c r="P866"/>
      <c r="Q866"/>
      <c r="R866"/>
      <c r="S866"/>
      <c r="T866"/>
      <c r="U866"/>
      <c r="V866"/>
      <c r="W866"/>
      <c r="X866"/>
    </row>
    <row r="867" spans="1:24" ht="20.100000000000001" customHeight="1">
      <c r="A867"/>
      <c r="B867"/>
      <c r="C867"/>
      <c r="D867"/>
      <c r="E867"/>
      <c r="F867"/>
      <c r="G867"/>
      <c r="H867"/>
      <c r="I867"/>
      <c r="J867"/>
      <c r="K867"/>
      <c r="L867"/>
      <c r="M867"/>
      <c r="N867"/>
      <c r="O867"/>
      <c r="P867"/>
      <c r="Q867"/>
      <c r="R867"/>
      <c r="S867"/>
      <c r="T867"/>
      <c r="U867"/>
      <c r="V867"/>
      <c r="W867"/>
      <c r="X867"/>
    </row>
    <row r="868" spans="1:24" ht="20.100000000000001" customHeight="1">
      <c r="A868"/>
      <c r="B868"/>
      <c r="C868"/>
      <c r="D868"/>
      <c r="E868"/>
      <c r="F868"/>
      <c r="G868"/>
      <c r="H868"/>
      <c r="I868"/>
      <c r="J868"/>
      <c r="K868"/>
      <c r="L868"/>
      <c r="M868"/>
      <c r="N868"/>
      <c r="O868"/>
      <c r="P868"/>
      <c r="Q868"/>
      <c r="R868"/>
      <c r="S868"/>
      <c r="T868"/>
      <c r="U868"/>
      <c r="V868"/>
      <c r="W868"/>
      <c r="X868"/>
    </row>
    <row r="869" spans="1:24" ht="20.100000000000001" customHeight="1">
      <c r="A869"/>
      <c r="B869"/>
      <c r="C869"/>
      <c r="D869"/>
      <c r="E869"/>
      <c r="F869"/>
      <c r="G869"/>
      <c r="H869"/>
      <c r="I869"/>
      <c r="J869"/>
      <c r="K869"/>
      <c r="L869"/>
      <c r="M869"/>
      <c r="N869"/>
      <c r="O869"/>
      <c r="P869"/>
      <c r="Q869"/>
      <c r="R869"/>
      <c r="S869"/>
      <c r="T869"/>
      <c r="U869"/>
      <c r="V869"/>
      <c r="W869"/>
      <c r="X869"/>
    </row>
    <row r="870" spans="1:24" ht="20.100000000000001" customHeight="1">
      <c r="A870"/>
      <c r="B870"/>
      <c r="C870"/>
      <c r="D870"/>
      <c r="E870"/>
      <c r="F870"/>
      <c r="G870"/>
      <c r="H870"/>
      <c r="I870"/>
      <c r="J870"/>
      <c r="K870"/>
      <c r="L870"/>
      <c r="M870"/>
      <c r="N870"/>
      <c r="O870"/>
      <c r="P870"/>
      <c r="Q870"/>
      <c r="R870"/>
      <c r="S870"/>
      <c r="T870"/>
      <c r="U870"/>
      <c r="V870"/>
      <c r="W870"/>
      <c r="X870"/>
    </row>
    <row r="871" spans="1:24" ht="20.100000000000001" customHeight="1">
      <c r="A871"/>
      <c r="B871"/>
      <c r="C871"/>
      <c r="D871"/>
      <c r="E871"/>
      <c r="F871"/>
      <c r="G871"/>
      <c r="H871"/>
      <c r="I871"/>
      <c r="J871"/>
      <c r="K871"/>
      <c r="L871"/>
      <c r="M871"/>
      <c r="N871"/>
      <c r="O871"/>
      <c r="P871"/>
      <c r="Q871"/>
      <c r="R871"/>
      <c r="S871"/>
      <c r="T871"/>
      <c r="U871"/>
      <c r="V871"/>
      <c r="W871"/>
      <c r="X871"/>
    </row>
    <row r="872" spans="1:24" ht="20.100000000000001" customHeight="1">
      <c r="A872"/>
      <c r="B872"/>
      <c r="C872"/>
      <c r="D872"/>
      <c r="E872"/>
      <c r="F872"/>
      <c r="G872"/>
      <c r="H872"/>
      <c r="I872"/>
      <c r="J872"/>
      <c r="K872"/>
      <c r="L872"/>
      <c r="M872"/>
      <c r="N872"/>
      <c r="O872"/>
      <c r="P872"/>
      <c r="Q872"/>
      <c r="R872"/>
      <c r="S872"/>
      <c r="T872"/>
      <c r="U872"/>
      <c r="V872"/>
      <c r="W872"/>
      <c r="X872"/>
    </row>
    <row r="873" spans="1:24" ht="20.100000000000001" customHeight="1">
      <c r="A873"/>
      <c r="B873"/>
      <c r="C873"/>
      <c r="D873"/>
      <c r="E873"/>
      <c r="F873"/>
      <c r="G873"/>
      <c r="H873"/>
      <c r="I873"/>
      <c r="J873"/>
      <c r="K873"/>
      <c r="L873"/>
      <c r="M873"/>
      <c r="N873"/>
      <c r="O873"/>
      <c r="P873"/>
      <c r="Q873"/>
      <c r="R873"/>
      <c r="S873"/>
      <c r="T873"/>
      <c r="U873"/>
      <c r="V873"/>
      <c r="W873"/>
      <c r="X873"/>
    </row>
    <row r="874" spans="1:24" ht="20.100000000000001" customHeight="1">
      <c r="A874"/>
      <c r="B874"/>
      <c r="C874"/>
      <c r="D874"/>
      <c r="E874"/>
      <c r="F874"/>
      <c r="G874"/>
      <c r="H874"/>
      <c r="I874"/>
      <c r="J874"/>
      <c r="K874"/>
      <c r="L874"/>
      <c r="M874"/>
      <c r="N874"/>
      <c r="O874"/>
      <c r="P874"/>
      <c r="Q874"/>
      <c r="R874"/>
      <c r="S874"/>
      <c r="T874"/>
      <c r="U874"/>
      <c r="V874"/>
      <c r="W874"/>
      <c r="X874"/>
    </row>
    <row r="875" spans="1:24" ht="20.100000000000001" customHeight="1">
      <c r="A875"/>
      <c r="B875"/>
      <c r="C875"/>
      <c r="D875"/>
      <c r="E875"/>
      <c r="F875"/>
      <c r="G875"/>
      <c r="H875"/>
      <c r="I875"/>
      <c r="J875"/>
      <c r="K875"/>
      <c r="L875"/>
      <c r="M875"/>
      <c r="N875"/>
      <c r="O875"/>
      <c r="P875"/>
      <c r="Q875"/>
      <c r="R875"/>
      <c r="S875"/>
      <c r="T875"/>
      <c r="U875"/>
      <c r="V875"/>
      <c r="W875"/>
      <c r="X875"/>
    </row>
    <row r="876" spans="1:24" ht="20.100000000000001" customHeight="1">
      <c r="A876"/>
      <c r="B876"/>
      <c r="C876"/>
      <c r="D876"/>
      <c r="E876"/>
      <c r="F876"/>
      <c r="G876"/>
      <c r="H876"/>
      <c r="I876"/>
      <c r="J876"/>
      <c r="K876"/>
      <c r="L876"/>
      <c r="M876"/>
      <c r="N876"/>
      <c r="O876"/>
      <c r="P876"/>
      <c r="Q876"/>
      <c r="R876"/>
      <c r="S876"/>
      <c r="T876"/>
      <c r="U876"/>
      <c r="V876"/>
      <c r="W876"/>
      <c r="X876"/>
    </row>
    <row r="877" spans="1:24" ht="20.100000000000001" customHeight="1">
      <c r="A877"/>
      <c r="B877"/>
      <c r="C877"/>
      <c r="D877"/>
      <c r="E877"/>
      <c r="F877"/>
      <c r="G877"/>
      <c r="H877"/>
      <c r="I877"/>
      <c r="J877"/>
      <c r="K877"/>
      <c r="L877"/>
      <c r="M877"/>
      <c r="N877"/>
      <c r="O877"/>
      <c r="P877"/>
      <c r="Q877"/>
      <c r="R877"/>
      <c r="S877"/>
      <c r="T877"/>
      <c r="U877"/>
      <c r="V877"/>
      <c r="W877"/>
      <c r="X877"/>
    </row>
    <row r="878" spans="1:24" ht="20.100000000000001" customHeight="1">
      <c r="A878"/>
      <c r="B878"/>
      <c r="C878"/>
      <c r="D878"/>
      <c r="E878"/>
      <c r="F878"/>
      <c r="G878"/>
      <c r="H878"/>
      <c r="I878"/>
      <c r="J878"/>
      <c r="K878"/>
      <c r="L878"/>
      <c r="M878"/>
      <c r="N878"/>
      <c r="O878"/>
      <c r="P878"/>
      <c r="Q878"/>
      <c r="R878"/>
      <c r="S878"/>
      <c r="T878"/>
      <c r="U878"/>
      <c r="V878"/>
      <c r="W878"/>
      <c r="X878"/>
    </row>
    <row r="879" spans="1:24" ht="20.100000000000001" customHeight="1">
      <c r="A879"/>
      <c r="B879"/>
      <c r="C879"/>
      <c r="D879"/>
      <c r="E879"/>
      <c r="F879"/>
      <c r="G879"/>
      <c r="H879"/>
      <c r="I879"/>
      <c r="J879"/>
      <c r="K879"/>
      <c r="L879"/>
      <c r="M879"/>
      <c r="N879"/>
      <c r="O879"/>
      <c r="P879"/>
      <c r="Q879"/>
      <c r="R879"/>
      <c r="S879"/>
      <c r="T879"/>
      <c r="U879"/>
      <c r="V879"/>
      <c r="W879"/>
      <c r="X879"/>
    </row>
    <row r="880" spans="1:24" ht="20.100000000000001" customHeight="1">
      <c r="A880"/>
      <c r="B880"/>
      <c r="C880"/>
      <c r="D880"/>
      <c r="E880"/>
      <c r="F880"/>
      <c r="G880"/>
      <c r="H880"/>
      <c r="I880"/>
      <c r="J880"/>
      <c r="K880"/>
      <c r="L880"/>
      <c r="M880"/>
      <c r="N880"/>
      <c r="O880"/>
      <c r="P880"/>
      <c r="Q880"/>
      <c r="R880"/>
      <c r="S880"/>
      <c r="T880"/>
      <c r="U880"/>
      <c r="V880"/>
      <c r="W880"/>
      <c r="X880"/>
    </row>
    <row r="881" spans="1:24" ht="20.100000000000001" customHeight="1">
      <c r="A881"/>
      <c r="B881"/>
      <c r="C881"/>
      <c r="D881"/>
      <c r="E881"/>
      <c r="F881"/>
      <c r="G881"/>
      <c r="H881"/>
      <c r="I881"/>
      <c r="J881"/>
      <c r="K881"/>
      <c r="L881"/>
      <c r="M881"/>
      <c r="N881"/>
      <c r="O881"/>
      <c r="P881"/>
      <c r="Q881"/>
      <c r="R881"/>
      <c r="S881"/>
      <c r="T881"/>
      <c r="U881"/>
      <c r="V881"/>
      <c r="W881"/>
      <c r="X881"/>
    </row>
    <row r="882" spans="1:24" ht="20.100000000000001" customHeight="1">
      <c r="A882"/>
      <c r="B882"/>
      <c r="C882"/>
      <c r="D882"/>
      <c r="E882"/>
      <c r="F882"/>
      <c r="G882"/>
      <c r="H882"/>
      <c r="I882"/>
      <c r="J882"/>
      <c r="K882"/>
      <c r="L882"/>
      <c r="M882"/>
      <c r="N882"/>
      <c r="O882"/>
      <c r="P882"/>
      <c r="Q882"/>
      <c r="R882"/>
      <c r="S882"/>
      <c r="T882"/>
      <c r="U882"/>
      <c r="V882"/>
      <c r="W882"/>
      <c r="X882"/>
    </row>
    <row r="883" spans="1:24" ht="20.100000000000001" customHeight="1">
      <c r="A883"/>
      <c r="B883"/>
      <c r="C883"/>
      <c r="D883"/>
      <c r="E883"/>
      <c r="F883"/>
      <c r="G883"/>
      <c r="H883"/>
      <c r="I883"/>
      <c r="J883"/>
      <c r="K883"/>
      <c r="L883"/>
      <c r="M883"/>
      <c r="N883"/>
      <c r="O883"/>
      <c r="P883"/>
      <c r="Q883"/>
      <c r="R883"/>
      <c r="S883"/>
      <c r="T883"/>
      <c r="U883"/>
      <c r="V883"/>
      <c r="W883"/>
      <c r="X883"/>
    </row>
    <row r="884" spans="1:24" ht="20.100000000000001" customHeight="1">
      <c r="A884"/>
      <c r="B884"/>
      <c r="C884"/>
      <c r="D884"/>
      <c r="E884"/>
      <c r="F884"/>
      <c r="G884"/>
      <c r="H884"/>
      <c r="I884"/>
      <c r="J884"/>
      <c r="K884"/>
      <c r="L884"/>
      <c r="M884"/>
      <c r="N884"/>
      <c r="O884"/>
      <c r="P884"/>
      <c r="Q884"/>
      <c r="R884"/>
      <c r="S884"/>
      <c r="T884"/>
      <c r="U884"/>
      <c r="V884"/>
      <c r="W884"/>
      <c r="X884"/>
    </row>
    <row r="885" spans="1:24" ht="20.100000000000001" customHeight="1">
      <c r="A885"/>
      <c r="B885"/>
      <c r="C885"/>
      <c r="D885"/>
      <c r="E885"/>
      <c r="F885"/>
      <c r="G885"/>
      <c r="H885"/>
      <c r="I885"/>
      <c r="J885"/>
      <c r="K885"/>
      <c r="L885"/>
      <c r="M885"/>
      <c r="N885"/>
      <c r="O885"/>
      <c r="P885"/>
      <c r="Q885"/>
      <c r="R885"/>
      <c r="S885"/>
      <c r="T885"/>
      <c r="U885"/>
      <c r="V885"/>
      <c r="W885"/>
      <c r="X885"/>
    </row>
    <row r="886" spans="1:24" ht="20.100000000000001" customHeight="1">
      <c r="A886"/>
      <c r="B886"/>
      <c r="C886"/>
      <c r="D886"/>
      <c r="E886"/>
      <c r="F886"/>
      <c r="G886"/>
      <c r="H886"/>
      <c r="I886"/>
      <c r="J886"/>
      <c r="K886"/>
      <c r="L886"/>
      <c r="M886"/>
      <c r="N886"/>
      <c r="O886"/>
      <c r="P886"/>
      <c r="Q886"/>
      <c r="R886"/>
      <c r="S886"/>
      <c r="T886"/>
      <c r="U886"/>
      <c r="V886"/>
      <c r="W886"/>
      <c r="X886"/>
    </row>
    <row r="887" spans="1:24" ht="20.100000000000001" customHeight="1">
      <c r="A887"/>
      <c r="B887"/>
      <c r="C887"/>
      <c r="D887"/>
      <c r="E887"/>
      <c r="F887"/>
      <c r="G887"/>
      <c r="H887"/>
      <c r="I887"/>
      <c r="J887"/>
      <c r="K887"/>
      <c r="L887"/>
      <c r="M887"/>
      <c r="N887"/>
      <c r="O887"/>
      <c r="P887"/>
      <c r="Q887"/>
      <c r="R887"/>
      <c r="S887"/>
      <c r="T887"/>
      <c r="U887"/>
      <c r="V887"/>
      <c r="W887"/>
      <c r="X887"/>
    </row>
    <row r="888" spans="1:24" ht="20.100000000000001" customHeight="1">
      <c r="A888"/>
      <c r="B888"/>
      <c r="C888"/>
      <c r="D888"/>
      <c r="E888"/>
      <c r="F888"/>
      <c r="G888"/>
      <c r="H888"/>
      <c r="I888"/>
      <c r="J888"/>
      <c r="K888"/>
      <c r="L888"/>
      <c r="M888"/>
      <c r="N888"/>
      <c r="O888"/>
      <c r="P888"/>
      <c r="Q888"/>
      <c r="R888"/>
      <c r="S888"/>
      <c r="T888"/>
      <c r="U888"/>
      <c r="V888"/>
      <c r="W888"/>
      <c r="X888"/>
    </row>
    <row r="889" spans="1:24" ht="20.100000000000001" customHeight="1">
      <c r="A889"/>
      <c r="B889"/>
      <c r="C889"/>
      <c r="D889"/>
      <c r="E889"/>
      <c r="F889"/>
      <c r="G889"/>
      <c r="H889"/>
      <c r="I889"/>
      <c r="J889"/>
      <c r="K889"/>
      <c r="L889"/>
      <c r="M889"/>
      <c r="N889"/>
      <c r="O889"/>
      <c r="P889"/>
      <c r="Q889"/>
      <c r="R889"/>
      <c r="S889"/>
      <c r="T889"/>
      <c r="U889"/>
      <c r="V889"/>
      <c r="W889"/>
      <c r="X889"/>
    </row>
    <row r="890" spans="1:24" ht="20.100000000000001" customHeight="1">
      <c r="A890"/>
      <c r="B890"/>
      <c r="C890"/>
      <c r="D890"/>
      <c r="E890"/>
      <c r="F890"/>
      <c r="G890"/>
      <c r="H890"/>
      <c r="I890"/>
      <c r="J890"/>
      <c r="K890"/>
      <c r="L890"/>
      <c r="M890"/>
      <c r="N890"/>
      <c r="O890"/>
      <c r="P890"/>
      <c r="Q890"/>
      <c r="R890"/>
      <c r="S890"/>
      <c r="T890"/>
      <c r="U890"/>
      <c r="V890"/>
      <c r="W890"/>
      <c r="X890"/>
    </row>
    <row r="891" spans="1:24" ht="20.100000000000001" customHeight="1">
      <c r="A891"/>
      <c r="B891"/>
      <c r="C891"/>
      <c r="D891"/>
      <c r="E891"/>
      <c r="F891"/>
      <c r="G891"/>
      <c r="H891"/>
      <c r="I891"/>
      <c r="J891"/>
      <c r="K891"/>
      <c r="L891"/>
      <c r="M891"/>
      <c r="N891"/>
      <c r="O891"/>
      <c r="P891"/>
      <c r="Q891"/>
      <c r="R891"/>
      <c r="S891"/>
      <c r="T891"/>
      <c r="U891"/>
      <c r="V891"/>
      <c r="W891"/>
      <c r="X891"/>
    </row>
    <row r="892" spans="1:24" ht="20.100000000000001" customHeight="1">
      <c r="A892"/>
      <c r="B892"/>
      <c r="C892"/>
      <c r="D892"/>
      <c r="E892"/>
      <c r="F892"/>
      <c r="G892"/>
      <c r="H892"/>
      <c r="I892"/>
      <c r="J892"/>
      <c r="K892"/>
      <c r="L892"/>
      <c r="M892"/>
      <c r="N892"/>
      <c r="O892"/>
      <c r="P892"/>
      <c r="Q892"/>
      <c r="R892"/>
      <c r="S892"/>
      <c r="T892"/>
      <c r="U892"/>
      <c r="V892"/>
      <c r="W892"/>
      <c r="X892"/>
    </row>
    <row r="893" spans="1:24" ht="20.100000000000001" customHeight="1">
      <c r="A893"/>
      <c r="B893"/>
      <c r="C893"/>
      <c r="D893"/>
      <c r="E893"/>
      <c r="F893"/>
      <c r="G893"/>
      <c r="H893"/>
      <c r="I893"/>
      <c r="J893"/>
      <c r="K893"/>
      <c r="L893"/>
      <c r="M893"/>
      <c r="N893"/>
      <c r="O893"/>
      <c r="P893"/>
      <c r="Q893"/>
      <c r="R893"/>
      <c r="S893"/>
      <c r="T893"/>
      <c r="U893"/>
      <c r="V893"/>
      <c r="W893"/>
      <c r="X893"/>
    </row>
    <row r="894" spans="1:24" ht="20.100000000000001" customHeight="1">
      <c r="A894"/>
      <c r="B894"/>
      <c r="C894"/>
      <c r="D894"/>
      <c r="E894"/>
      <c r="F894"/>
      <c r="G894"/>
      <c r="H894"/>
      <c r="I894"/>
      <c r="J894"/>
      <c r="K894"/>
      <c r="L894"/>
      <c r="M894"/>
      <c r="N894"/>
      <c r="O894"/>
      <c r="P894"/>
      <c r="Q894"/>
      <c r="R894"/>
      <c r="S894"/>
      <c r="T894"/>
      <c r="U894"/>
      <c r="V894"/>
      <c r="W894"/>
      <c r="X894"/>
    </row>
    <row r="895" spans="1:24" ht="20.100000000000001" customHeight="1">
      <c r="A895"/>
      <c r="B895"/>
      <c r="C895"/>
      <c r="D895"/>
      <c r="E895"/>
      <c r="F895"/>
      <c r="G895"/>
      <c r="H895"/>
      <c r="I895"/>
      <c r="J895"/>
      <c r="K895"/>
      <c r="L895"/>
      <c r="M895"/>
      <c r="N895"/>
      <c r="O895"/>
      <c r="P895"/>
      <c r="Q895"/>
      <c r="R895"/>
      <c r="S895"/>
      <c r="T895"/>
      <c r="U895"/>
      <c r="V895"/>
      <c r="W895"/>
      <c r="X895"/>
    </row>
    <row r="896" spans="1:24" ht="20.100000000000001" customHeight="1">
      <c r="A896"/>
      <c r="B896"/>
      <c r="C896"/>
      <c r="D896"/>
      <c r="E896"/>
      <c r="F896"/>
      <c r="G896"/>
      <c r="H896"/>
      <c r="I896"/>
      <c r="J896"/>
      <c r="K896"/>
      <c r="L896"/>
      <c r="M896"/>
      <c r="N896"/>
      <c r="O896"/>
      <c r="P896"/>
      <c r="Q896"/>
      <c r="R896"/>
      <c r="S896"/>
      <c r="T896"/>
      <c r="U896"/>
      <c r="V896"/>
      <c r="W896"/>
      <c r="X896"/>
    </row>
    <row r="897" spans="1:24" ht="20.100000000000001" customHeight="1">
      <c r="A897"/>
      <c r="B897"/>
      <c r="C897"/>
      <c r="D897"/>
      <c r="E897"/>
      <c r="F897"/>
      <c r="G897"/>
      <c r="H897"/>
      <c r="I897"/>
      <c r="J897"/>
      <c r="K897"/>
      <c r="L897"/>
      <c r="M897"/>
      <c r="N897"/>
      <c r="O897"/>
      <c r="P897"/>
      <c r="Q897"/>
      <c r="R897"/>
      <c r="S897"/>
      <c r="T897"/>
      <c r="U897"/>
      <c r="V897"/>
      <c r="W897"/>
      <c r="X897"/>
    </row>
    <row r="898" spans="1:24" ht="20.100000000000001" customHeight="1">
      <c r="A898"/>
      <c r="B898"/>
      <c r="C898"/>
      <c r="D898"/>
      <c r="E898"/>
      <c r="F898"/>
      <c r="G898"/>
      <c r="H898"/>
      <c r="I898"/>
      <c r="J898"/>
      <c r="K898"/>
      <c r="L898"/>
      <c r="M898"/>
      <c r="N898"/>
      <c r="O898"/>
      <c r="P898"/>
      <c r="Q898"/>
      <c r="R898"/>
      <c r="S898"/>
      <c r="T898"/>
      <c r="U898"/>
      <c r="V898"/>
      <c r="W898"/>
      <c r="X898"/>
    </row>
    <row r="899" spans="1:24" ht="20.100000000000001" customHeight="1">
      <c r="A899"/>
      <c r="B899"/>
      <c r="C899"/>
      <c r="D899"/>
      <c r="E899"/>
      <c r="F899"/>
      <c r="G899"/>
      <c r="H899"/>
      <c r="I899"/>
      <c r="J899"/>
      <c r="K899"/>
      <c r="L899"/>
      <c r="M899"/>
      <c r="N899"/>
      <c r="O899"/>
      <c r="P899"/>
      <c r="Q899"/>
      <c r="R899"/>
      <c r="S899"/>
      <c r="T899"/>
      <c r="U899"/>
      <c r="V899"/>
      <c r="W899"/>
      <c r="X899"/>
    </row>
    <row r="900" spans="1:24" ht="20.100000000000001" customHeight="1">
      <c r="A900"/>
      <c r="B900"/>
      <c r="C900"/>
      <c r="D900"/>
      <c r="E900"/>
      <c r="F900"/>
      <c r="G900"/>
      <c r="H900"/>
      <c r="I900"/>
      <c r="J900"/>
      <c r="K900"/>
      <c r="L900"/>
      <c r="M900"/>
      <c r="N900"/>
      <c r="O900"/>
      <c r="P900"/>
      <c r="Q900"/>
      <c r="R900"/>
      <c r="S900"/>
      <c r="T900"/>
      <c r="U900"/>
      <c r="V900"/>
      <c r="W900"/>
      <c r="X900"/>
    </row>
    <row r="901" spans="1:24" ht="20.100000000000001" customHeight="1">
      <c r="A901"/>
      <c r="B901"/>
      <c r="C901"/>
      <c r="D901"/>
      <c r="E901"/>
      <c r="F901"/>
      <c r="G901"/>
      <c r="H901"/>
      <c r="I901"/>
      <c r="J901"/>
      <c r="K901"/>
      <c r="L901"/>
      <c r="M901"/>
      <c r="N901"/>
      <c r="O901"/>
      <c r="P901"/>
      <c r="Q901"/>
      <c r="R901"/>
      <c r="S901"/>
      <c r="T901"/>
      <c r="U901"/>
      <c r="V901"/>
      <c r="W901"/>
      <c r="X901"/>
    </row>
    <row r="902" spans="1:24" ht="20.100000000000001" customHeight="1">
      <c r="A902"/>
      <c r="B902"/>
      <c r="C902"/>
      <c r="D902"/>
      <c r="E902"/>
      <c r="F902"/>
      <c r="G902"/>
      <c r="H902"/>
      <c r="I902"/>
      <c r="J902"/>
      <c r="K902"/>
      <c r="L902"/>
      <c r="M902"/>
      <c r="N902"/>
      <c r="O902"/>
      <c r="P902"/>
      <c r="Q902"/>
      <c r="R902"/>
      <c r="S902"/>
      <c r="T902"/>
      <c r="U902"/>
      <c r="V902"/>
      <c r="W902"/>
      <c r="X902"/>
    </row>
    <row r="903" spans="1:24" ht="20.100000000000001" customHeight="1">
      <c r="A903"/>
      <c r="B903"/>
      <c r="C903"/>
      <c r="D903"/>
      <c r="E903"/>
      <c r="F903"/>
      <c r="G903"/>
      <c r="H903"/>
      <c r="I903"/>
      <c r="J903"/>
      <c r="K903"/>
      <c r="L903"/>
      <c r="M903"/>
      <c r="N903"/>
      <c r="O903"/>
      <c r="P903"/>
      <c r="Q903"/>
      <c r="R903"/>
      <c r="S903"/>
      <c r="T903"/>
      <c r="U903"/>
      <c r="V903"/>
      <c r="W903"/>
      <c r="X903"/>
    </row>
    <row r="904" spans="1:24" ht="20.100000000000001" customHeight="1">
      <c r="A904"/>
      <c r="B904"/>
      <c r="C904"/>
      <c r="D904"/>
      <c r="E904"/>
      <c r="F904"/>
      <c r="G904"/>
      <c r="H904"/>
      <c r="I904"/>
      <c r="J904"/>
      <c r="K904"/>
      <c r="L904"/>
      <c r="M904"/>
      <c r="N904"/>
      <c r="O904"/>
      <c r="P904"/>
      <c r="Q904"/>
      <c r="R904"/>
      <c r="S904"/>
      <c r="T904"/>
      <c r="U904"/>
      <c r="V904"/>
      <c r="W904"/>
      <c r="X904"/>
    </row>
    <row r="905" spans="1:24" ht="20.100000000000001" customHeight="1">
      <c r="A905"/>
      <c r="B905"/>
      <c r="C905"/>
      <c r="D905"/>
      <c r="E905"/>
      <c r="F905"/>
      <c r="G905"/>
      <c r="H905"/>
      <c r="I905"/>
      <c r="J905"/>
      <c r="K905"/>
      <c r="L905"/>
      <c r="M905"/>
      <c r="N905"/>
      <c r="O905"/>
      <c r="P905"/>
      <c r="Q905"/>
      <c r="R905"/>
      <c r="S905"/>
      <c r="T905"/>
      <c r="U905"/>
      <c r="V905"/>
      <c r="W905"/>
      <c r="X905"/>
    </row>
    <row r="906" spans="1:24" ht="20.100000000000001" customHeight="1">
      <c r="A906"/>
      <c r="B906"/>
      <c r="C906"/>
      <c r="D906"/>
      <c r="E906"/>
      <c r="F906"/>
      <c r="G906"/>
      <c r="H906"/>
      <c r="I906"/>
      <c r="J906"/>
      <c r="K906"/>
      <c r="L906"/>
      <c r="M906"/>
      <c r="N906"/>
      <c r="O906"/>
      <c r="P906"/>
      <c r="Q906"/>
      <c r="R906"/>
      <c r="S906"/>
      <c r="T906"/>
      <c r="U906"/>
      <c r="V906"/>
      <c r="W906"/>
      <c r="X906"/>
    </row>
    <row r="907" spans="1:24" ht="20.100000000000001" customHeight="1">
      <c r="A907"/>
      <c r="B907"/>
      <c r="C907"/>
      <c r="D907"/>
      <c r="E907"/>
      <c r="F907"/>
      <c r="G907"/>
      <c r="H907"/>
      <c r="I907"/>
      <c r="J907"/>
      <c r="K907"/>
      <c r="L907"/>
      <c r="M907"/>
      <c r="N907"/>
      <c r="O907"/>
      <c r="P907"/>
      <c r="Q907"/>
      <c r="R907"/>
      <c r="S907"/>
      <c r="T907"/>
      <c r="U907"/>
      <c r="V907"/>
      <c r="W907"/>
      <c r="X907"/>
    </row>
    <row r="908" spans="1:24" ht="20.100000000000001" customHeight="1">
      <c r="A908"/>
      <c r="B908"/>
      <c r="C908"/>
      <c r="D908"/>
      <c r="E908"/>
      <c r="F908"/>
      <c r="G908"/>
      <c r="H908"/>
      <c r="I908"/>
      <c r="J908"/>
      <c r="K908"/>
      <c r="L908"/>
      <c r="M908"/>
      <c r="N908"/>
      <c r="O908"/>
      <c r="P908"/>
      <c r="Q908"/>
      <c r="R908"/>
      <c r="S908"/>
      <c r="T908"/>
      <c r="U908"/>
      <c r="V908"/>
      <c r="W908"/>
      <c r="X908"/>
    </row>
    <row r="909" spans="1:24" ht="20.100000000000001" customHeight="1">
      <c r="A909"/>
      <c r="B909"/>
      <c r="C909"/>
      <c r="D909"/>
      <c r="E909"/>
      <c r="F909"/>
      <c r="G909"/>
      <c r="H909"/>
      <c r="I909"/>
      <c r="J909"/>
      <c r="K909"/>
      <c r="L909"/>
      <c r="M909"/>
      <c r="N909"/>
      <c r="O909"/>
      <c r="P909"/>
      <c r="Q909"/>
      <c r="R909"/>
      <c r="S909"/>
      <c r="T909"/>
      <c r="U909"/>
      <c r="V909"/>
      <c r="W909"/>
      <c r="X909"/>
    </row>
    <row r="910" spans="1:24" ht="20.100000000000001" customHeight="1">
      <c r="A910"/>
      <c r="B910"/>
      <c r="C910"/>
      <c r="D910"/>
      <c r="E910"/>
      <c r="F910"/>
      <c r="G910"/>
      <c r="H910"/>
      <c r="I910"/>
      <c r="J910"/>
      <c r="K910"/>
      <c r="L910"/>
      <c r="M910"/>
      <c r="N910"/>
      <c r="O910"/>
      <c r="P910"/>
      <c r="Q910"/>
      <c r="R910"/>
      <c r="S910"/>
      <c r="T910"/>
      <c r="U910"/>
      <c r="V910"/>
      <c r="W910"/>
      <c r="X910"/>
    </row>
    <row r="911" spans="1:24" ht="20.100000000000001" customHeight="1">
      <c r="A911"/>
      <c r="B911"/>
      <c r="C911"/>
      <c r="D911"/>
      <c r="E911"/>
      <c r="F911"/>
      <c r="G911"/>
      <c r="H911"/>
      <c r="I911"/>
      <c r="J911"/>
      <c r="K911"/>
      <c r="L911"/>
      <c r="M911"/>
      <c r="N911"/>
      <c r="O911"/>
      <c r="P911"/>
      <c r="Q911"/>
      <c r="R911"/>
      <c r="S911"/>
      <c r="T911"/>
      <c r="U911"/>
      <c r="V911"/>
      <c r="W911"/>
      <c r="X911"/>
    </row>
    <row r="912" spans="1:24" ht="20.100000000000001" customHeight="1">
      <c r="A912"/>
      <c r="B912"/>
      <c r="C912"/>
      <c r="D912"/>
      <c r="E912"/>
      <c r="F912"/>
      <c r="G912"/>
      <c r="H912"/>
      <c r="I912"/>
      <c r="J912"/>
      <c r="K912"/>
      <c r="L912"/>
      <c r="M912"/>
      <c r="N912"/>
      <c r="O912"/>
      <c r="P912"/>
      <c r="Q912"/>
      <c r="R912"/>
      <c r="S912"/>
      <c r="T912"/>
      <c r="U912"/>
      <c r="V912"/>
      <c r="W912"/>
      <c r="X912"/>
    </row>
    <row r="913" spans="1:24" ht="20.100000000000001" customHeight="1">
      <c r="A913"/>
      <c r="B913"/>
      <c r="C913"/>
      <c r="D913"/>
      <c r="E913"/>
      <c r="F913"/>
      <c r="G913"/>
      <c r="H913"/>
      <c r="I913"/>
      <c r="J913"/>
      <c r="K913"/>
      <c r="L913"/>
      <c r="M913"/>
      <c r="N913"/>
      <c r="O913"/>
      <c r="P913"/>
      <c r="Q913"/>
      <c r="R913"/>
      <c r="S913"/>
      <c r="T913"/>
      <c r="U913"/>
      <c r="V913"/>
      <c r="W913"/>
      <c r="X913"/>
    </row>
    <row r="914" spans="1:24" ht="20.100000000000001" customHeight="1">
      <c r="A914"/>
      <c r="B914"/>
      <c r="C914"/>
      <c r="D914"/>
      <c r="E914"/>
      <c r="F914"/>
      <c r="G914"/>
      <c r="H914"/>
      <c r="I914"/>
      <c r="J914"/>
      <c r="K914"/>
      <c r="L914"/>
      <c r="M914"/>
      <c r="N914"/>
      <c r="O914"/>
      <c r="P914"/>
      <c r="Q914"/>
      <c r="R914"/>
      <c r="S914"/>
      <c r="T914"/>
      <c r="U914"/>
      <c r="V914"/>
      <c r="W914"/>
      <c r="X914"/>
    </row>
    <row r="915" spans="1:24" ht="20.100000000000001" customHeight="1">
      <c r="A915"/>
      <c r="B915"/>
      <c r="C915"/>
      <c r="D915"/>
      <c r="E915"/>
      <c r="F915"/>
      <c r="G915"/>
      <c r="H915"/>
      <c r="I915"/>
      <c r="J915"/>
      <c r="K915"/>
      <c r="L915"/>
      <c r="M915"/>
      <c r="N915"/>
      <c r="O915"/>
      <c r="P915"/>
      <c r="Q915"/>
      <c r="R915"/>
      <c r="S915"/>
      <c r="T915"/>
      <c r="U915"/>
      <c r="V915"/>
      <c r="W915"/>
      <c r="X915"/>
    </row>
    <row r="916" spans="1:24" ht="20.100000000000001" customHeight="1">
      <c r="A916"/>
      <c r="B916"/>
      <c r="C916"/>
      <c r="D916"/>
      <c r="E916"/>
      <c r="F916"/>
      <c r="G916"/>
      <c r="H916"/>
      <c r="I916"/>
      <c r="J916"/>
      <c r="K916"/>
      <c r="L916"/>
      <c r="M916"/>
      <c r="N916"/>
      <c r="O916"/>
      <c r="P916"/>
      <c r="Q916"/>
      <c r="R916"/>
      <c r="S916"/>
      <c r="T916"/>
      <c r="U916"/>
      <c r="V916"/>
      <c r="W916"/>
      <c r="X916"/>
    </row>
    <row r="917" spans="1:24" ht="20.100000000000001" customHeight="1">
      <c r="A917"/>
      <c r="B917"/>
      <c r="C917"/>
      <c r="D917"/>
      <c r="E917"/>
      <c r="F917"/>
      <c r="G917"/>
      <c r="H917"/>
      <c r="I917"/>
      <c r="J917"/>
      <c r="K917"/>
      <c r="L917"/>
      <c r="M917"/>
      <c r="N917"/>
      <c r="O917"/>
      <c r="P917"/>
      <c r="Q917"/>
      <c r="R917"/>
      <c r="S917"/>
      <c r="T917"/>
      <c r="U917"/>
      <c r="V917"/>
      <c r="W917"/>
      <c r="X917"/>
    </row>
    <row r="918" spans="1:24" ht="20.100000000000001" customHeight="1">
      <c r="A918"/>
      <c r="B918"/>
      <c r="C918"/>
      <c r="D918"/>
      <c r="E918"/>
      <c r="F918"/>
      <c r="G918"/>
      <c r="H918"/>
      <c r="I918"/>
      <c r="J918"/>
      <c r="K918"/>
      <c r="L918"/>
      <c r="M918"/>
      <c r="N918"/>
      <c r="O918"/>
      <c r="P918"/>
      <c r="Q918"/>
      <c r="R918"/>
      <c r="S918"/>
      <c r="T918"/>
      <c r="U918"/>
      <c r="V918"/>
      <c r="W918"/>
      <c r="X918"/>
    </row>
    <row r="919" spans="1:24" ht="20.100000000000001" customHeight="1">
      <c r="A919"/>
      <c r="B919"/>
      <c r="C919"/>
      <c r="D919"/>
      <c r="E919"/>
      <c r="F919"/>
      <c r="G919"/>
      <c r="H919"/>
      <c r="I919"/>
      <c r="J919"/>
      <c r="K919"/>
      <c r="L919"/>
      <c r="M919"/>
      <c r="N919"/>
      <c r="O919"/>
      <c r="P919"/>
      <c r="Q919"/>
      <c r="R919"/>
      <c r="S919"/>
      <c r="T919"/>
      <c r="U919"/>
      <c r="V919"/>
      <c r="W919"/>
      <c r="X919"/>
    </row>
    <row r="920" spans="1:24" ht="20.100000000000001" customHeight="1">
      <c r="A920"/>
      <c r="B920"/>
      <c r="C920"/>
      <c r="D920"/>
      <c r="E920"/>
      <c r="F920"/>
      <c r="G920"/>
      <c r="H920"/>
      <c r="I920"/>
      <c r="J920"/>
      <c r="K920"/>
      <c r="L920"/>
      <c r="M920"/>
      <c r="N920"/>
      <c r="O920"/>
      <c r="P920"/>
      <c r="Q920"/>
      <c r="R920"/>
      <c r="S920"/>
      <c r="T920"/>
      <c r="U920"/>
      <c r="V920"/>
      <c r="W920"/>
      <c r="X920"/>
    </row>
    <row r="921" spans="1:24" ht="20.100000000000001" customHeight="1">
      <c r="A921"/>
      <c r="B921"/>
      <c r="C921"/>
      <c r="D921"/>
      <c r="E921"/>
      <c r="F921"/>
      <c r="G921"/>
      <c r="H921"/>
      <c r="I921"/>
      <c r="J921"/>
      <c r="K921"/>
      <c r="L921"/>
      <c r="M921"/>
      <c r="N921"/>
      <c r="O921"/>
      <c r="P921"/>
      <c r="Q921"/>
      <c r="R921"/>
      <c r="S921"/>
      <c r="T921"/>
      <c r="U921"/>
      <c r="V921"/>
      <c r="W921"/>
      <c r="X921"/>
    </row>
    <row r="922" spans="1:24" ht="20.100000000000001" customHeight="1">
      <c r="A922"/>
      <c r="B922"/>
      <c r="C922"/>
      <c r="D922"/>
      <c r="E922"/>
      <c r="F922"/>
      <c r="G922"/>
      <c r="H922"/>
      <c r="I922"/>
      <c r="J922"/>
      <c r="K922"/>
      <c r="L922"/>
      <c r="M922"/>
      <c r="N922"/>
      <c r="O922"/>
      <c r="P922"/>
      <c r="Q922"/>
      <c r="R922"/>
      <c r="S922"/>
      <c r="T922"/>
      <c r="U922"/>
      <c r="V922"/>
      <c r="W922"/>
      <c r="X922"/>
    </row>
    <row r="923" spans="1:24" ht="20.100000000000001" customHeight="1">
      <c r="A923"/>
      <c r="B923"/>
      <c r="C923"/>
      <c r="D923"/>
      <c r="E923"/>
      <c r="F923"/>
      <c r="G923"/>
      <c r="H923"/>
      <c r="I923"/>
      <c r="J923"/>
      <c r="K923"/>
      <c r="L923"/>
      <c r="M923"/>
      <c r="N923"/>
      <c r="O923"/>
      <c r="P923"/>
      <c r="Q923"/>
      <c r="R923"/>
      <c r="S923"/>
      <c r="T923"/>
      <c r="U923"/>
      <c r="V923"/>
      <c r="W923"/>
      <c r="X923"/>
    </row>
    <row r="924" spans="1:24" ht="20.100000000000001" customHeight="1">
      <c r="A924"/>
      <c r="B924"/>
      <c r="C924"/>
      <c r="D924"/>
      <c r="E924"/>
      <c r="F924"/>
      <c r="G924"/>
      <c r="H924"/>
      <c r="I924"/>
      <c r="J924"/>
      <c r="K924"/>
      <c r="L924"/>
      <c r="M924"/>
      <c r="N924"/>
      <c r="O924"/>
      <c r="P924"/>
      <c r="Q924"/>
      <c r="R924"/>
      <c r="S924"/>
      <c r="T924"/>
      <c r="U924"/>
      <c r="V924"/>
      <c r="W924"/>
      <c r="X924"/>
    </row>
    <row r="925" spans="1:24" ht="20.100000000000001" customHeight="1">
      <c r="A925"/>
      <c r="B925"/>
      <c r="C925"/>
      <c r="D925"/>
      <c r="E925"/>
      <c r="F925"/>
      <c r="G925"/>
      <c r="H925"/>
      <c r="I925"/>
      <c r="J925"/>
      <c r="K925"/>
      <c r="L925"/>
      <c r="M925"/>
      <c r="N925"/>
      <c r="O925"/>
      <c r="P925"/>
      <c r="Q925"/>
      <c r="R925"/>
      <c r="S925"/>
      <c r="T925"/>
      <c r="U925"/>
      <c r="V925"/>
      <c r="W925"/>
      <c r="X925"/>
    </row>
    <row r="926" spans="1:24" ht="20.100000000000001" customHeight="1">
      <c r="A926"/>
      <c r="B926"/>
      <c r="C926"/>
      <c r="D926"/>
      <c r="E926"/>
      <c r="F926"/>
      <c r="G926"/>
      <c r="H926"/>
      <c r="I926"/>
      <c r="J926"/>
      <c r="K926"/>
      <c r="L926"/>
      <c r="M926"/>
      <c r="N926"/>
      <c r="O926"/>
      <c r="P926"/>
      <c r="Q926"/>
      <c r="R926"/>
      <c r="S926"/>
      <c r="T926"/>
      <c r="U926"/>
      <c r="V926"/>
      <c r="W926"/>
      <c r="X926"/>
    </row>
    <row r="927" spans="1:24" ht="20.100000000000001" customHeight="1">
      <c r="A927"/>
      <c r="B927"/>
      <c r="C927"/>
      <c r="D927"/>
      <c r="E927"/>
      <c r="F927"/>
      <c r="G927"/>
      <c r="H927"/>
      <c r="I927"/>
      <c r="J927"/>
      <c r="K927"/>
      <c r="L927"/>
      <c r="M927"/>
      <c r="N927"/>
      <c r="O927"/>
      <c r="P927"/>
      <c r="Q927"/>
      <c r="R927"/>
      <c r="S927"/>
      <c r="T927"/>
      <c r="U927"/>
      <c r="V927"/>
      <c r="W927"/>
      <c r="X927"/>
    </row>
    <row r="928" spans="1:24" ht="20.100000000000001" customHeight="1">
      <c r="A928"/>
      <c r="B928"/>
      <c r="C928"/>
      <c r="D928"/>
      <c r="E928"/>
      <c r="F928"/>
      <c r="G928"/>
      <c r="H928"/>
      <c r="I928"/>
      <c r="J928"/>
      <c r="K928"/>
      <c r="L928"/>
      <c r="M928"/>
      <c r="N928"/>
      <c r="O928"/>
      <c r="P928"/>
      <c r="Q928"/>
      <c r="R928"/>
      <c r="S928"/>
      <c r="T928"/>
      <c r="U928"/>
      <c r="V928"/>
      <c r="W928"/>
      <c r="X928"/>
    </row>
    <row r="929" spans="1:24" ht="20.100000000000001" customHeight="1">
      <c r="A929"/>
      <c r="B929"/>
      <c r="C929"/>
      <c r="D929"/>
      <c r="E929"/>
      <c r="F929"/>
      <c r="G929"/>
      <c r="H929"/>
      <c r="I929"/>
      <c r="J929"/>
      <c r="K929"/>
      <c r="L929"/>
      <c r="M929"/>
      <c r="N929"/>
      <c r="O929"/>
      <c r="P929"/>
      <c r="Q929"/>
      <c r="R929"/>
      <c r="S929"/>
      <c r="T929"/>
      <c r="U929"/>
      <c r="V929"/>
      <c r="W929"/>
      <c r="X929"/>
    </row>
    <row r="930" spans="1:24" ht="20.100000000000001" customHeight="1">
      <c r="A930"/>
      <c r="B930"/>
      <c r="C930"/>
      <c r="D930"/>
      <c r="E930"/>
      <c r="F930"/>
      <c r="G930"/>
      <c r="H930"/>
      <c r="I930"/>
      <c r="J930"/>
      <c r="K930"/>
      <c r="L930"/>
      <c r="M930"/>
      <c r="N930"/>
      <c r="O930"/>
      <c r="P930"/>
      <c r="Q930"/>
      <c r="R930"/>
      <c r="S930"/>
      <c r="T930"/>
      <c r="U930"/>
      <c r="V930"/>
      <c r="W930"/>
      <c r="X930"/>
    </row>
    <row r="931" spans="1:24" ht="20.100000000000001" customHeight="1">
      <c r="A931"/>
      <c r="B931"/>
      <c r="C931"/>
      <c r="D931"/>
      <c r="E931"/>
      <c r="F931"/>
      <c r="G931"/>
      <c r="H931"/>
      <c r="I931"/>
      <c r="J931"/>
      <c r="K931"/>
      <c r="L931"/>
      <c r="M931"/>
      <c r="N931"/>
      <c r="O931"/>
      <c r="P931"/>
      <c r="Q931"/>
      <c r="R931"/>
      <c r="S931"/>
      <c r="T931"/>
      <c r="U931"/>
      <c r="V931"/>
      <c r="W931"/>
      <c r="X931"/>
    </row>
    <row r="932" spans="1:24" ht="20.100000000000001" customHeight="1">
      <c r="A932"/>
      <c r="B932"/>
      <c r="C932"/>
      <c r="D932"/>
      <c r="E932"/>
      <c r="F932"/>
      <c r="G932"/>
      <c r="H932"/>
      <c r="I932"/>
      <c r="J932"/>
      <c r="K932"/>
      <c r="L932"/>
      <c r="M932"/>
      <c r="N932"/>
      <c r="O932"/>
      <c r="P932"/>
      <c r="Q932"/>
      <c r="R932"/>
      <c r="S932"/>
      <c r="T932"/>
      <c r="U932"/>
      <c r="V932"/>
      <c r="W932"/>
      <c r="X932"/>
    </row>
    <row r="933" spans="1:24" ht="20.100000000000001" customHeight="1">
      <c r="A933"/>
      <c r="B933"/>
      <c r="C933"/>
      <c r="D933"/>
      <c r="E933"/>
      <c r="F933"/>
      <c r="G933"/>
      <c r="H933"/>
      <c r="I933"/>
      <c r="J933"/>
      <c r="K933"/>
      <c r="L933"/>
      <c r="M933"/>
      <c r="N933"/>
      <c r="O933"/>
      <c r="P933"/>
      <c r="Q933"/>
      <c r="R933"/>
      <c r="S933"/>
      <c r="T933"/>
      <c r="U933"/>
      <c r="V933"/>
      <c r="W933"/>
      <c r="X933"/>
    </row>
    <row r="934" spans="1:24" ht="20.100000000000001" customHeight="1">
      <c r="A934"/>
      <c r="B934"/>
      <c r="C934"/>
      <c r="D934"/>
      <c r="E934"/>
      <c r="F934"/>
      <c r="G934"/>
      <c r="H934"/>
      <c r="I934"/>
      <c r="J934"/>
      <c r="K934"/>
      <c r="L934"/>
      <c r="M934"/>
      <c r="N934"/>
      <c r="O934"/>
      <c r="P934"/>
      <c r="Q934"/>
      <c r="R934"/>
      <c r="S934"/>
      <c r="T934"/>
      <c r="U934"/>
      <c r="V934"/>
      <c r="W934"/>
      <c r="X934"/>
    </row>
    <row r="935" spans="1:24" ht="20.100000000000001" customHeight="1">
      <c r="A935"/>
      <c r="B935"/>
      <c r="C935"/>
      <c r="D935"/>
      <c r="E935"/>
      <c r="F935"/>
      <c r="G935"/>
      <c r="H935"/>
      <c r="I935"/>
      <c r="J935"/>
      <c r="K935"/>
      <c r="L935"/>
      <c r="M935"/>
      <c r="N935"/>
      <c r="O935"/>
      <c r="P935"/>
      <c r="Q935"/>
      <c r="R935"/>
      <c r="S935"/>
      <c r="T935"/>
      <c r="U935"/>
      <c r="V935"/>
      <c r="W935"/>
      <c r="X935"/>
    </row>
    <row r="936" spans="1:24" ht="20.100000000000001" customHeight="1">
      <c r="A936"/>
      <c r="B936"/>
      <c r="C936"/>
      <c r="D936"/>
      <c r="E936"/>
      <c r="F936"/>
      <c r="G936"/>
      <c r="H936"/>
      <c r="I936"/>
      <c r="J936"/>
      <c r="K936"/>
      <c r="L936"/>
      <c r="M936"/>
      <c r="N936"/>
      <c r="O936"/>
      <c r="P936"/>
      <c r="Q936"/>
      <c r="R936"/>
      <c r="S936"/>
      <c r="T936"/>
      <c r="U936"/>
      <c r="V936"/>
      <c r="W936"/>
      <c r="X936"/>
    </row>
    <row r="937" spans="1:24" ht="20.100000000000001" customHeight="1">
      <c r="A937"/>
      <c r="B937"/>
      <c r="C937"/>
      <c r="D937"/>
      <c r="E937"/>
      <c r="F937"/>
      <c r="G937"/>
      <c r="H937"/>
      <c r="I937"/>
      <c r="J937"/>
      <c r="K937"/>
      <c r="L937"/>
      <c r="M937"/>
      <c r="N937"/>
      <c r="O937"/>
      <c r="P937"/>
      <c r="Q937"/>
      <c r="R937"/>
      <c r="S937"/>
      <c r="T937"/>
      <c r="U937"/>
      <c r="V937"/>
      <c r="W937"/>
      <c r="X937"/>
    </row>
    <row r="938" spans="1:24" ht="20.100000000000001" customHeight="1">
      <c r="A938"/>
      <c r="B938"/>
      <c r="C938"/>
      <c r="D938"/>
      <c r="E938"/>
      <c r="F938"/>
      <c r="G938"/>
      <c r="H938"/>
      <c r="I938"/>
      <c r="J938"/>
      <c r="K938"/>
      <c r="L938"/>
      <c r="M938"/>
      <c r="N938"/>
      <c r="O938"/>
      <c r="P938"/>
      <c r="Q938"/>
      <c r="R938"/>
      <c r="S938"/>
      <c r="T938"/>
      <c r="U938"/>
      <c r="V938"/>
      <c r="W938"/>
      <c r="X938"/>
    </row>
    <row r="939" spans="1:24" ht="20.100000000000001" customHeight="1">
      <c r="A939"/>
      <c r="B939"/>
      <c r="C939"/>
      <c r="D939"/>
      <c r="E939"/>
      <c r="F939"/>
      <c r="G939"/>
      <c r="H939"/>
      <c r="I939"/>
      <c r="J939"/>
      <c r="K939"/>
      <c r="L939"/>
      <c r="M939"/>
      <c r="N939"/>
      <c r="O939"/>
      <c r="P939"/>
      <c r="Q939"/>
      <c r="R939"/>
      <c r="S939"/>
      <c r="T939"/>
      <c r="U939"/>
      <c r="V939"/>
      <c r="W939"/>
      <c r="X939"/>
    </row>
    <row r="940" spans="1:24" ht="20.100000000000001" customHeight="1">
      <c r="A940"/>
      <c r="B940"/>
      <c r="C940"/>
      <c r="D940"/>
      <c r="E940"/>
      <c r="F940"/>
      <c r="G940"/>
      <c r="H940"/>
      <c r="I940"/>
      <c r="J940"/>
      <c r="K940"/>
      <c r="L940"/>
      <c r="M940"/>
      <c r="N940"/>
      <c r="O940"/>
      <c r="P940"/>
      <c r="Q940"/>
      <c r="R940"/>
      <c r="S940"/>
      <c r="T940"/>
      <c r="U940"/>
      <c r="V940"/>
      <c r="W940"/>
      <c r="X940"/>
    </row>
    <row r="941" spans="1:24" ht="20.100000000000001" customHeight="1">
      <c r="A941"/>
      <c r="B941"/>
      <c r="C941"/>
      <c r="D941"/>
      <c r="E941"/>
      <c r="F941"/>
      <c r="G941"/>
      <c r="H941"/>
      <c r="I941"/>
      <c r="J941"/>
      <c r="K941"/>
      <c r="L941"/>
      <c r="M941"/>
      <c r="N941"/>
      <c r="O941"/>
      <c r="P941"/>
      <c r="Q941"/>
      <c r="R941"/>
      <c r="S941"/>
      <c r="T941"/>
      <c r="U941"/>
      <c r="V941"/>
      <c r="W941"/>
      <c r="X941"/>
    </row>
    <row r="942" spans="1:24" ht="20.100000000000001" customHeight="1">
      <c r="A942"/>
      <c r="B942"/>
      <c r="C942"/>
      <c r="D942"/>
      <c r="E942"/>
      <c r="F942"/>
      <c r="G942"/>
      <c r="H942"/>
      <c r="I942"/>
      <c r="J942"/>
      <c r="K942"/>
      <c r="L942"/>
      <c r="M942"/>
      <c r="N942"/>
      <c r="O942"/>
      <c r="P942"/>
      <c r="Q942"/>
      <c r="R942"/>
      <c r="S942"/>
      <c r="T942"/>
      <c r="U942"/>
      <c r="V942"/>
      <c r="W942"/>
      <c r="X942"/>
    </row>
    <row r="943" spans="1:24" ht="20.100000000000001" customHeight="1">
      <c r="A943"/>
      <c r="B943"/>
      <c r="C943"/>
      <c r="D943"/>
      <c r="E943"/>
      <c r="F943"/>
      <c r="G943"/>
      <c r="H943"/>
      <c r="I943"/>
      <c r="J943"/>
      <c r="K943"/>
      <c r="L943"/>
      <c r="M943"/>
      <c r="N943"/>
      <c r="O943"/>
      <c r="P943"/>
      <c r="Q943"/>
      <c r="R943"/>
      <c r="S943"/>
      <c r="T943"/>
      <c r="U943"/>
      <c r="V943"/>
      <c r="W943"/>
      <c r="X943"/>
    </row>
    <row r="944" spans="1:24" ht="20.100000000000001" customHeight="1">
      <c r="A944"/>
      <c r="B944"/>
      <c r="C944"/>
      <c r="D944"/>
      <c r="E944"/>
      <c r="F944"/>
      <c r="G944"/>
      <c r="H944"/>
      <c r="I944"/>
      <c r="J944"/>
      <c r="K944"/>
      <c r="L944"/>
      <c r="M944"/>
      <c r="N944"/>
      <c r="O944"/>
      <c r="P944"/>
      <c r="Q944"/>
      <c r="R944"/>
      <c r="S944"/>
      <c r="T944"/>
      <c r="U944"/>
      <c r="V944"/>
      <c r="W944"/>
      <c r="X944"/>
    </row>
    <row r="945" spans="1:24" ht="20.100000000000001" customHeight="1">
      <c r="A945"/>
      <c r="B945"/>
      <c r="C945"/>
      <c r="D945"/>
      <c r="E945"/>
      <c r="F945"/>
      <c r="G945"/>
      <c r="H945"/>
      <c r="I945"/>
      <c r="J945"/>
      <c r="K945"/>
      <c r="L945"/>
      <c r="M945"/>
      <c r="N945"/>
      <c r="O945"/>
      <c r="P945"/>
      <c r="Q945"/>
      <c r="R945"/>
      <c r="S945"/>
      <c r="T945"/>
      <c r="U945"/>
      <c r="V945"/>
      <c r="W945"/>
      <c r="X945"/>
    </row>
    <row r="946" spans="1:24" ht="20.100000000000001" customHeight="1">
      <c r="A946"/>
      <c r="B946"/>
      <c r="C946"/>
      <c r="D946"/>
      <c r="E946"/>
      <c r="F946"/>
      <c r="G946"/>
      <c r="H946"/>
      <c r="I946"/>
      <c r="J946"/>
      <c r="K946"/>
      <c r="L946"/>
      <c r="M946"/>
      <c r="N946"/>
      <c r="O946"/>
      <c r="P946"/>
      <c r="Q946"/>
      <c r="R946"/>
      <c r="S946"/>
      <c r="T946"/>
      <c r="U946"/>
      <c r="V946"/>
      <c r="W946"/>
      <c r="X946"/>
    </row>
    <row r="947" spans="1:24" ht="20.100000000000001" customHeight="1">
      <c r="A947"/>
      <c r="B947"/>
      <c r="C947"/>
      <c r="D947"/>
      <c r="E947"/>
      <c r="F947"/>
      <c r="G947"/>
      <c r="H947"/>
      <c r="I947"/>
      <c r="J947"/>
      <c r="K947"/>
      <c r="L947"/>
      <c r="M947"/>
      <c r="N947"/>
      <c r="O947"/>
      <c r="P947"/>
      <c r="Q947"/>
      <c r="R947"/>
      <c r="S947"/>
      <c r="T947"/>
      <c r="U947"/>
      <c r="V947"/>
      <c r="W947"/>
      <c r="X947"/>
    </row>
    <row r="948" spans="1:24" ht="20.100000000000001" customHeight="1">
      <c r="A948"/>
      <c r="B948"/>
      <c r="C948"/>
      <c r="D948"/>
      <c r="E948"/>
      <c r="F948"/>
      <c r="G948"/>
      <c r="H948"/>
      <c r="I948"/>
      <c r="J948"/>
      <c r="K948"/>
      <c r="L948"/>
      <c r="M948"/>
      <c r="N948"/>
      <c r="O948"/>
      <c r="P948"/>
      <c r="Q948"/>
      <c r="R948"/>
      <c r="S948"/>
      <c r="T948"/>
      <c r="U948"/>
      <c r="V948"/>
      <c r="W948"/>
      <c r="X948"/>
    </row>
    <row r="949" spans="1:24" ht="20.100000000000001" customHeight="1">
      <c r="A949"/>
      <c r="B949"/>
      <c r="C949"/>
      <c r="D949"/>
      <c r="E949"/>
      <c r="F949"/>
      <c r="G949"/>
      <c r="H949"/>
      <c r="I949"/>
      <c r="J949"/>
      <c r="K949"/>
      <c r="L949"/>
      <c r="M949"/>
      <c r="N949"/>
      <c r="O949"/>
      <c r="P949"/>
      <c r="Q949"/>
      <c r="R949"/>
      <c r="S949"/>
      <c r="T949"/>
      <c r="U949"/>
      <c r="V949"/>
      <c r="W949"/>
      <c r="X949"/>
    </row>
    <row r="950" spans="1:24" ht="20.100000000000001" customHeight="1">
      <c r="A950"/>
      <c r="B950"/>
      <c r="C950"/>
      <c r="D950"/>
      <c r="E950"/>
      <c r="F950"/>
      <c r="G950"/>
      <c r="H950"/>
      <c r="I950"/>
      <c r="J950"/>
      <c r="K950"/>
      <c r="L950"/>
      <c r="M950"/>
      <c r="N950"/>
      <c r="O950"/>
      <c r="P950"/>
      <c r="Q950"/>
      <c r="R950"/>
      <c r="S950"/>
      <c r="T950"/>
      <c r="U950"/>
      <c r="V950"/>
      <c r="W950"/>
      <c r="X950"/>
    </row>
    <row r="951" spans="1:24" ht="20.100000000000001" customHeight="1">
      <c r="A951"/>
      <c r="B951"/>
      <c r="C951"/>
      <c r="D951"/>
      <c r="E951"/>
      <c r="F951"/>
      <c r="G951"/>
      <c r="H951"/>
      <c r="I951"/>
      <c r="J951"/>
      <c r="K951"/>
      <c r="L951"/>
      <c r="M951"/>
      <c r="N951"/>
      <c r="O951"/>
      <c r="P951"/>
      <c r="Q951"/>
      <c r="R951"/>
      <c r="S951"/>
      <c r="T951"/>
      <c r="U951"/>
      <c r="V951"/>
      <c r="W951"/>
      <c r="X951"/>
    </row>
    <row r="952" spans="1:24" ht="20.100000000000001" customHeight="1">
      <c r="A952"/>
      <c r="B952"/>
      <c r="C952"/>
      <c r="D952"/>
      <c r="E952"/>
      <c r="F952"/>
      <c r="G952"/>
      <c r="H952"/>
      <c r="I952"/>
      <c r="J952"/>
      <c r="K952"/>
      <c r="L952"/>
      <c r="M952"/>
      <c r="N952"/>
      <c r="O952"/>
      <c r="P952"/>
      <c r="Q952"/>
      <c r="R952"/>
      <c r="S952"/>
      <c r="T952"/>
      <c r="U952"/>
      <c r="V952"/>
      <c r="W952"/>
      <c r="X952"/>
    </row>
    <row r="953" spans="1:24" ht="20.100000000000001" customHeight="1">
      <c r="A953"/>
      <c r="B953"/>
      <c r="C953"/>
      <c r="D953"/>
      <c r="E953"/>
      <c r="F953"/>
      <c r="G953"/>
      <c r="H953"/>
      <c r="I953"/>
      <c r="J953"/>
      <c r="K953"/>
      <c r="L953"/>
      <c r="M953"/>
      <c r="N953"/>
      <c r="O953"/>
      <c r="P953"/>
      <c r="Q953"/>
      <c r="R953"/>
      <c r="S953"/>
      <c r="T953"/>
      <c r="U953"/>
      <c r="V953"/>
      <c r="W953"/>
      <c r="X953"/>
    </row>
    <row r="954" spans="1:24" ht="20.100000000000001" customHeight="1">
      <c r="A954"/>
      <c r="B954"/>
      <c r="C954"/>
      <c r="D954"/>
      <c r="E954"/>
      <c r="F954"/>
      <c r="G954"/>
      <c r="H954"/>
      <c r="I954"/>
      <c r="J954"/>
      <c r="K954"/>
      <c r="L954"/>
      <c r="M954"/>
      <c r="N954"/>
      <c r="O954"/>
      <c r="P954"/>
      <c r="Q954"/>
      <c r="R954"/>
      <c r="S954"/>
      <c r="T954"/>
      <c r="U954"/>
      <c r="V954"/>
      <c r="W954"/>
      <c r="X954"/>
    </row>
    <row r="955" spans="1:24" ht="20.100000000000001" customHeight="1">
      <c r="A955"/>
      <c r="B955"/>
      <c r="C955"/>
      <c r="D955"/>
      <c r="E955"/>
      <c r="F955"/>
      <c r="G955"/>
      <c r="H955"/>
      <c r="I955"/>
      <c r="J955"/>
      <c r="K955"/>
      <c r="L955"/>
      <c r="M955"/>
      <c r="N955"/>
      <c r="O955"/>
      <c r="P955"/>
      <c r="Q955"/>
      <c r="R955"/>
      <c r="S955"/>
      <c r="T955"/>
      <c r="U955"/>
      <c r="V955"/>
      <c r="W955"/>
      <c r="X955"/>
    </row>
    <row r="956" spans="1:24" ht="20.100000000000001" customHeight="1">
      <c r="A956"/>
      <c r="B956"/>
      <c r="C956"/>
      <c r="D956"/>
      <c r="E956"/>
      <c r="F956"/>
      <c r="G956"/>
      <c r="H956"/>
      <c r="I956"/>
      <c r="J956"/>
      <c r="K956"/>
      <c r="L956"/>
      <c r="M956"/>
      <c r="N956"/>
      <c r="O956"/>
      <c r="P956"/>
      <c r="Q956"/>
      <c r="R956"/>
      <c r="S956"/>
      <c r="T956"/>
      <c r="U956"/>
      <c r="V956"/>
      <c r="W956"/>
      <c r="X956"/>
    </row>
    <row r="957" spans="1:24" ht="20.100000000000001" customHeight="1">
      <c r="A957"/>
      <c r="B957"/>
      <c r="C957"/>
      <c r="D957"/>
      <c r="E957"/>
      <c r="F957"/>
      <c r="G957"/>
      <c r="H957"/>
      <c r="I957"/>
      <c r="J957"/>
      <c r="K957"/>
      <c r="L957"/>
      <c r="M957"/>
      <c r="N957"/>
      <c r="O957"/>
      <c r="P957"/>
      <c r="Q957"/>
      <c r="R957"/>
      <c r="S957"/>
      <c r="T957"/>
      <c r="U957"/>
      <c r="V957"/>
      <c r="W957"/>
      <c r="X957"/>
    </row>
    <row r="958" spans="1:24" ht="20.100000000000001" customHeight="1">
      <c r="A958"/>
      <c r="B958"/>
      <c r="C958"/>
      <c r="D958"/>
      <c r="E958"/>
      <c r="F958"/>
      <c r="G958"/>
      <c r="H958"/>
      <c r="I958"/>
      <c r="J958"/>
      <c r="K958"/>
      <c r="L958"/>
      <c r="M958"/>
      <c r="N958"/>
      <c r="O958"/>
      <c r="P958"/>
      <c r="Q958"/>
      <c r="R958"/>
      <c r="S958"/>
      <c r="T958"/>
      <c r="U958"/>
      <c r="V958"/>
      <c r="W958"/>
      <c r="X958"/>
    </row>
    <row r="959" spans="1:24" ht="20.100000000000001" customHeight="1">
      <c r="A959"/>
      <c r="B959"/>
      <c r="C959"/>
      <c r="D959"/>
      <c r="E959"/>
      <c r="F959"/>
      <c r="G959"/>
      <c r="H959"/>
      <c r="I959"/>
      <c r="J959"/>
      <c r="K959"/>
      <c r="L959"/>
      <c r="M959"/>
      <c r="N959"/>
      <c r="O959"/>
      <c r="P959"/>
      <c r="Q959"/>
      <c r="R959"/>
      <c r="S959"/>
      <c r="T959"/>
      <c r="U959"/>
      <c r="V959"/>
      <c r="W959"/>
      <c r="X959"/>
    </row>
    <row r="960" spans="1:24" ht="20.100000000000001" customHeight="1">
      <c r="A960"/>
      <c r="B960"/>
      <c r="C960"/>
      <c r="D960"/>
      <c r="E960"/>
      <c r="F960"/>
      <c r="G960"/>
      <c r="H960"/>
      <c r="I960"/>
      <c r="J960"/>
      <c r="K960"/>
      <c r="L960"/>
      <c r="M960"/>
      <c r="N960"/>
      <c r="O960"/>
      <c r="P960"/>
      <c r="Q960"/>
      <c r="R960"/>
      <c r="S960"/>
      <c r="T960"/>
      <c r="U960"/>
      <c r="V960"/>
      <c r="W960"/>
      <c r="X960"/>
    </row>
    <row r="961" spans="1:24" ht="20.100000000000001" customHeight="1">
      <c r="A961"/>
      <c r="B961"/>
      <c r="C961"/>
      <c r="D961"/>
      <c r="E961"/>
      <c r="F961"/>
      <c r="G961"/>
      <c r="H961"/>
      <c r="I961"/>
      <c r="J961"/>
      <c r="K961"/>
      <c r="L961"/>
      <c r="M961"/>
      <c r="N961"/>
      <c r="O961"/>
      <c r="P961"/>
      <c r="Q961"/>
      <c r="R961"/>
      <c r="S961"/>
      <c r="T961"/>
      <c r="U961"/>
      <c r="V961"/>
      <c r="W961"/>
      <c r="X961"/>
    </row>
    <row r="962" spans="1:24" ht="20.100000000000001" customHeight="1">
      <c r="A962"/>
      <c r="B962"/>
      <c r="C962"/>
      <c r="D962"/>
      <c r="E962"/>
      <c r="F962"/>
      <c r="G962"/>
      <c r="H962"/>
      <c r="I962"/>
      <c r="J962"/>
      <c r="K962"/>
      <c r="L962"/>
      <c r="M962"/>
      <c r="N962"/>
      <c r="O962"/>
      <c r="P962"/>
      <c r="Q962"/>
      <c r="R962"/>
      <c r="S962"/>
      <c r="T962"/>
      <c r="U962"/>
      <c r="V962"/>
      <c r="W962"/>
      <c r="X962"/>
    </row>
    <row r="963" spans="1:24" ht="20.100000000000001" customHeight="1">
      <c r="A963"/>
      <c r="B963"/>
      <c r="C963"/>
      <c r="D963"/>
      <c r="E963"/>
      <c r="F963"/>
      <c r="G963"/>
      <c r="H963"/>
      <c r="I963"/>
      <c r="J963"/>
      <c r="K963"/>
      <c r="L963"/>
      <c r="M963"/>
      <c r="N963"/>
      <c r="O963"/>
      <c r="P963"/>
      <c r="Q963"/>
      <c r="R963"/>
      <c r="S963"/>
      <c r="T963"/>
      <c r="U963"/>
      <c r="V963"/>
      <c r="W963"/>
      <c r="X963"/>
    </row>
    <row r="964" spans="1:24" ht="20.100000000000001" customHeight="1">
      <c r="A964"/>
      <c r="B964"/>
      <c r="C964"/>
      <c r="D964"/>
      <c r="E964"/>
      <c r="F964"/>
      <c r="G964"/>
      <c r="H964"/>
      <c r="I964"/>
      <c r="J964"/>
      <c r="K964"/>
      <c r="L964"/>
      <c r="M964"/>
      <c r="N964"/>
      <c r="O964"/>
      <c r="P964"/>
      <c r="Q964"/>
      <c r="R964"/>
      <c r="S964"/>
      <c r="T964"/>
      <c r="U964"/>
      <c r="V964"/>
      <c r="W964"/>
      <c r="X964"/>
    </row>
    <row r="965" spans="1:24" ht="20.100000000000001" customHeight="1">
      <c r="A965"/>
      <c r="B965"/>
      <c r="C965"/>
      <c r="D965"/>
      <c r="E965"/>
      <c r="F965"/>
      <c r="G965"/>
      <c r="H965"/>
      <c r="I965"/>
      <c r="J965"/>
      <c r="K965"/>
      <c r="L965"/>
      <c r="M965"/>
      <c r="N965"/>
      <c r="O965"/>
      <c r="P965"/>
      <c r="Q965"/>
      <c r="R965"/>
      <c r="S965"/>
      <c r="T965"/>
      <c r="U965"/>
      <c r="V965"/>
      <c r="W965"/>
      <c r="X965"/>
    </row>
    <row r="966" spans="1:24" ht="20.100000000000001" customHeight="1">
      <c r="A966"/>
      <c r="B966"/>
      <c r="C966"/>
      <c r="D966"/>
      <c r="E966"/>
      <c r="F966"/>
      <c r="G966"/>
      <c r="H966"/>
      <c r="I966"/>
      <c r="J966"/>
      <c r="K966"/>
      <c r="L966"/>
      <c r="M966"/>
      <c r="N966"/>
      <c r="O966"/>
      <c r="P966"/>
      <c r="Q966"/>
      <c r="R966"/>
      <c r="S966"/>
      <c r="T966"/>
      <c r="U966"/>
      <c r="V966"/>
      <c r="W966"/>
      <c r="X966"/>
    </row>
    <row r="967" spans="1:24" ht="20.100000000000001" customHeight="1">
      <c r="A967"/>
      <c r="B967"/>
      <c r="C967"/>
      <c r="D967"/>
      <c r="E967"/>
      <c r="F967"/>
      <c r="G967"/>
      <c r="H967"/>
      <c r="I967"/>
      <c r="J967"/>
      <c r="K967"/>
      <c r="L967"/>
      <c r="M967"/>
      <c r="N967"/>
      <c r="O967"/>
      <c r="P967"/>
      <c r="Q967"/>
      <c r="R967"/>
      <c r="S967"/>
      <c r="T967"/>
      <c r="U967"/>
      <c r="V967"/>
      <c r="W967"/>
      <c r="X967"/>
    </row>
    <row r="968" spans="1:24" ht="20.100000000000001" customHeight="1">
      <c r="A968"/>
      <c r="B968"/>
      <c r="C968"/>
      <c r="D968"/>
      <c r="E968"/>
      <c r="F968"/>
      <c r="G968"/>
      <c r="H968"/>
      <c r="I968"/>
      <c r="J968"/>
      <c r="K968"/>
      <c r="L968"/>
      <c r="M968"/>
      <c r="N968"/>
      <c r="O968"/>
      <c r="P968"/>
      <c r="Q968"/>
      <c r="R968"/>
      <c r="S968"/>
      <c r="T968"/>
      <c r="U968"/>
      <c r="V968"/>
      <c r="W968"/>
      <c r="X968"/>
    </row>
    <row r="969" spans="1:24" ht="20.100000000000001" customHeight="1">
      <c r="A969"/>
      <c r="B969"/>
      <c r="C969"/>
      <c r="D969"/>
      <c r="E969"/>
      <c r="F969"/>
      <c r="G969"/>
      <c r="H969"/>
      <c r="I969"/>
      <c r="J969"/>
      <c r="K969"/>
      <c r="L969"/>
      <c r="M969"/>
      <c r="N969"/>
      <c r="O969"/>
      <c r="P969"/>
      <c r="Q969"/>
      <c r="R969"/>
      <c r="S969"/>
      <c r="T969"/>
      <c r="U969"/>
      <c r="V969"/>
      <c r="W969"/>
      <c r="X969"/>
    </row>
    <row r="970" spans="1:24" ht="20.100000000000001" customHeight="1">
      <c r="A970"/>
      <c r="B970"/>
      <c r="C970"/>
      <c r="D970"/>
      <c r="E970"/>
      <c r="F970"/>
      <c r="G970"/>
      <c r="H970"/>
      <c r="I970"/>
      <c r="J970"/>
      <c r="K970"/>
      <c r="L970"/>
      <c r="M970"/>
      <c r="N970"/>
      <c r="O970"/>
      <c r="P970"/>
      <c r="Q970"/>
      <c r="R970"/>
      <c r="S970"/>
      <c r="T970"/>
      <c r="U970"/>
      <c r="V970"/>
      <c r="W970"/>
      <c r="X970"/>
    </row>
    <row r="971" spans="1:24" ht="20.100000000000001" customHeight="1">
      <c r="A971"/>
      <c r="B971"/>
      <c r="C971"/>
      <c r="D971"/>
      <c r="E971"/>
      <c r="F971"/>
      <c r="G971"/>
      <c r="H971"/>
      <c r="I971"/>
      <c r="J971"/>
      <c r="K971"/>
      <c r="L971"/>
      <c r="M971"/>
      <c r="N971"/>
      <c r="O971"/>
      <c r="P971"/>
      <c r="Q971"/>
      <c r="R971"/>
      <c r="S971"/>
      <c r="T971"/>
      <c r="U971"/>
      <c r="V971"/>
      <c r="W971"/>
      <c r="X971"/>
    </row>
    <row r="972" spans="1:24" ht="20.100000000000001" customHeight="1">
      <c r="A972"/>
      <c r="B972"/>
      <c r="C972"/>
      <c r="D972"/>
      <c r="E972"/>
      <c r="F972"/>
      <c r="G972"/>
      <c r="H972"/>
      <c r="I972"/>
      <c r="J972"/>
      <c r="K972"/>
      <c r="L972"/>
      <c r="M972"/>
      <c r="N972"/>
      <c r="O972"/>
      <c r="P972"/>
      <c r="Q972"/>
      <c r="R972"/>
      <c r="S972"/>
      <c r="T972"/>
      <c r="U972"/>
      <c r="V972"/>
      <c r="W972"/>
      <c r="X972"/>
    </row>
    <row r="973" spans="1:24" ht="20.100000000000001" customHeight="1">
      <c r="A973"/>
      <c r="B973"/>
      <c r="C973"/>
      <c r="D973"/>
      <c r="E973"/>
      <c r="F973"/>
      <c r="G973"/>
      <c r="H973"/>
      <c r="I973"/>
      <c r="J973"/>
      <c r="K973"/>
      <c r="L973"/>
      <c r="M973"/>
      <c r="N973"/>
      <c r="O973"/>
      <c r="P973"/>
      <c r="Q973"/>
      <c r="R973"/>
      <c r="S973"/>
      <c r="T973"/>
      <c r="U973"/>
      <c r="V973"/>
      <c r="W973"/>
      <c r="X973"/>
    </row>
    <row r="974" spans="1:24" ht="20.100000000000001" customHeight="1">
      <c r="A974"/>
      <c r="B974"/>
      <c r="C974"/>
      <c r="D974"/>
      <c r="E974"/>
      <c r="F974"/>
      <c r="G974"/>
      <c r="H974"/>
      <c r="I974"/>
      <c r="J974"/>
      <c r="K974"/>
      <c r="L974"/>
      <c r="M974"/>
      <c r="N974"/>
      <c r="O974"/>
      <c r="P974"/>
      <c r="Q974"/>
      <c r="R974"/>
      <c r="S974"/>
      <c r="T974"/>
      <c r="U974"/>
      <c r="V974"/>
      <c r="W974"/>
      <c r="X974"/>
    </row>
    <row r="975" spans="1:24" ht="20.100000000000001" customHeight="1">
      <c r="A975"/>
      <c r="B975"/>
      <c r="C975"/>
      <c r="D975"/>
      <c r="E975"/>
      <c r="F975"/>
      <c r="G975"/>
      <c r="H975"/>
      <c r="I975"/>
      <c r="J975"/>
      <c r="K975"/>
      <c r="L975"/>
      <c r="M975"/>
      <c r="N975"/>
      <c r="O975"/>
      <c r="P975"/>
      <c r="Q975"/>
      <c r="R975"/>
      <c r="S975"/>
      <c r="T975"/>
      <c r="U975"/>
      <c r="V975"/>
      <c r="W975"/>
      <c r="X975"/>
    </row>
    <row r="976" spans="1:24" ht="20.100000000000001" customHeight="1">
      <c r="A976"/>
      <c r="B976"/>
      <c r="C976"/>
      <c r="D976"/>
      <c r="E976"/>
      <c r="F976"/>
      <c r="G976"/>
      <c r="H976"/>
      <c r="I976"/>
      <c r="J976"/>
      <c r="K976"/>
      <c r="L976"/>
      <c r="M976"/>
      <c r="N976"/>
      <c r="O976"/>
      <c r="P976"/>
      <c r="Q976"/>
      <c r="R976"/>
      <c r="S976"/>
      <c r="T976"/>
      <c r="U976"/>
      <c r="V976"/>
      <c r="W976"/>
      <c r="X976"/>
    </row>
    <row r="977" spans="1:24" ht="20.100000000000001" customHeight="1">
      <c r="A977"/>
      <c r="B977"/>
      <c r="C977"/>
      <c r="D977"/>
      <c r="E977"/>
      <c r="F977"/>
      <c r="G977"/>
      <c r="H977"/>
      <c r="I977"/>
      <c r="J977"/>
      <c r="K977"/>
      <c r="L977"/>
      <c r="M977"/>
      <c r="N977"/>
      <c r="O977"/>
      <c r="P977"/>
      <c r="Q977"/>
      <c r="R977"/>
      <c r="S977"/>
      <c r="T977"/>
      <c r="U977"/>
      <c r="V977"/>
      <c r="W977"/>
      <c r="X977"/>
    </row>
    <row r="978" spans="1:24" ht="20.100000000000001" customHeight="1">
      <c r="A978"/>
      <c r="B978"/>
      <c r="C978"/>
      <c r="D978"/>
      <c r="E978"/>
      <c r="F978"/>
      <c r="G978"/>
      <c r="H978"/>
      <c r="I978"/>
      <c r="J978"/>
      <c r="K978"/>
      <c r="L978"/>
      <c r="M978"/>
      <c r="N978"/>
      <c r="O978"/>
      <c r="P978"/>
      <c r="Q978"/>
      <c r="R978"/>
      <c r="S978"/>
      <c r="T978"/>
      <c r="U978"/>
      <c r="V978"/>
      <c r="W978"/>
      <c r="X978"/>
    </row>
    <row r="979" spans="1:24" ht="20.100000000000001" customHeight="1">
      <c r="A979"/>
      <c r="B979"/>
      <c r="C979"/>
      <c r="D979"/>
      <c r="E979"/>
      <c r="F979"/>
      <c r="G979"/>
      <c r="H979"/>
      <c r="I979"/>
      <c r="J979"/>
      <c r="K979"/>
      <c r="L979"/>
      <c r="M979"/>
      <c r="N979"/>
      <c r="O979"/>
      <c r="P979"/>
      <c r="Q979"/>
      <c r="R979"/>
      <c r="S979"/>
      <c r="T979"/>
      <c r="U979"/>
      <c r="V979"/>
      <c r="W979"/>
      <c r="X979"/>
    </row>
    <row r="980" spans="1:24" ht="20.100000000000001" customHeight="1">
      <c r="A980"/>
      <c r="B980"/>
      <c r="C980"/>
      <c r="D980"/>
      <c r="E980"/>
      <c r="F980"/>
      <c r="G980"/>
      <c r="H980"/>
      <c r="I980"/>
      <c r="J980"/>
      <c r="K980"/>
      <c r="L980"/>
      <c r="M980"/>
      <c r="N980"/>
      <c r="O980"/>
      <c r="P980"/>
      <c r="Q980"/>
      <c r="R980"/>
      <c r="S980"/>
      <c r="T980"/>
      <c r="U980"/>
      <c r="V980"/>
      <c r="W980"/>
      <c r="X980"/>
    </row>
    <row r="981" spans="1:24" ht="20.100000000000001" customHeight="1">
      <c r="A981"/>
      <c r="B981"/>
      <c r="C981"/>
      <c r="D981"/>
      <c r="E981"/>
      <c r="F981"/>
      <c r="G981"/>
      <c r="H981"/>
      <c r="I981"/>
      <c r="J981"/>
      <c r="K981"/>
      <c r="L981"/>
      <c r="M981"/>
      <c r="N981"/>
      <c r="O981"/>
      <c r="P981"/>
      <c r="Q981"/>
      <c r="R981"/>
      <c r="S981"/>
      <c r="T981"/>
      <c r="U981"/>
      <c r="V981"/>
      <c r="W981"/>
      <c r="X981"/>
    </row>
    <row r="982" spans="1:24" ht="20.100000000000001" customHeight="1">
      <c r="A982"/>
      <c r="B982"/>
      <c r="C982"/>
      <c r="D982"/>
      <c r="E982"/>
      <c r="F982"/>
      <c r="G982"/>
      <c r="H982"/>
      <c r="I982"/>
      <c r="J982"/>
      <c r="K982"/>
      <c r="L982"/>
      <c r="M982"/>
      <c r="N982"/>
      <c r="O982"/>
      <c r="P982"/>
      <c r="Q982"/>
      <c r="R982"/>
      <c r="S982"/>
      <c r="T982"/>
      <c r="U982"/>
      <c r="V982"/>
      <c r="W982"/>
      <c r="X982"/>
    </row>
    <row r="983" spans="1:24" ht="20.100000000000001" customHeight="1">
      <c r="A983"/>
      <c r="B983"/>
      <c r="C983"/>
      <c r="D983"/>
      <c r="E983"/>
      <c r="F983"/>
      <c r="G983"/>
      <c r="H983"/>
      <c r="I983"/>
      <c r="J983"/>
      <c r="K983"/>
      <c r="L983"/>
      <c r="M983"/>
      <c r="N983"/>
      <c r="O983"/>
      <c r="P983"/>
      <c r="Q983"/>
      <c r="R983"/>
      <c r="S983"/>
      <c r="T983"/>
      <c r="U983"/>
      <c r="V983"/>
      <c r="W983"/>
      <c r="X983"/>
    </row>
    <row r="984" spans="1:24" ht="20.100000000000001" customHeight="1">
      <c r="A984"/>
      <c r="B984"/>
      <c r="C984"/>
      <c r="D984"/>
      <c r="E984"/>
      <c r="F984"/>
      <c r="G984"/>
      <c r="H984"/>
      <c r="I984"/>
      <c r="J984"/>
      <c r="K984"/>
      <c r="L984"/>
      <c r="M984"/>
      <c r="N984"/>
      <c r="O984"/>
      <c r="P984"/>
      <c r="Q984"/>
      <c r="R984"/>
      <c r="S984"/>
      <c r="T984"/>
      <c r="U984"/>
      <c r="V984"/>
      <c r="W984"/>
      <c r="X984"/>
    </row>
    <row r="985" spans="1:24" ht="20.100000000000001" customHeight="1">
      <c r="A985"/>
      <c r="B985"/>
      <c r="C985"/>
      <c r="D985"/>
      <c r="E985"/>
      <c r="F985"/>
      <c r="G985"/>
      <c r="H985"/>
      <c r="I985"/>
      <c r="J985"/>
      <c r="K985"/>
      <c r="L985"/>
      <c r="M985"/>
      <c r="N985"/>
      <c r="O985"/>
      <c r="P985"/>
      <c r="Q985"/>
      <c r="R985"/>
      <c r="S985"/>
      <c r="T985"/>
      <c r="U985"/>
      <c r="V985"/>
      <c r="W985"/>
      <c r="X985"/>
    </row>
    <row r="986" spans="1:24" ht="20.100000000000001" customHeight="1">
      <c r="A986"/>
      <c r="B986"/>
      <c r="C986"/>
      <c r="D986"/>
      <c r="E986"/>
      <c r="F986"/>
      <c r="G986"/>
      <c r="H986"/>
      <c r="I986"/>
      <c r="J986"/>
      <c r="K986"/>
      <c r="L986"/>
      <c r="M986"/>
      <c r="N986"/>
      <c r="O986"/>
      <c r="P986"/>
      <c r="Q986"/>
      <c r="R986"/>
      <c r="S986"/>
      <c r="T986"/>
      <c r="U986"/>
      <c r="V986"/>
      <c r="W986"/>
      <c r="X986"/>
    </row>
    <row r="987" spans="1:24" ht="20.100000000000001" customHeight="1">
      <c r="A987"/>
      <c r="B987"/>
      <c r="C987"/>
      <c r="D987"/>
      <c r="E987"/>
      <c r="F987"/>
      <c r="G987"/>
      <c r="H987"/>
      <c r="I987"/>
      <c r="J987"/>
      <c r="K987"/>
      <c r="L987"/>
      <c r="M987"/>
      <c r="N987"/>
      <c r="O987"/>
      <c r="P987"/>
      <c r="Q987"/>
      <c r="R987"/>
      <c r="S987"/>
      <c r="T987"/>
      <c r="U987"/>
      <c r="V987"/>
      <c r="W987"/>
      <c r="X987"/>
    </row>
    <row r="988" spans="1:24" ht="20.100000000000001" customHeight="1">
      <c r="A988"/>
      <c r="B988"/>
      <c r="C988"/>
      <c r="D988"/>
      <c r="E988"/>
      <c r="F988"/>
      <c r="G988"/>
      <c r="H988"/>
      <c r="I988"/>
      <c r="J988"/>
      <c r="K988"/>
      <c r="L988"/>
      <c r="M988"/>
      <c r="N988"/>
      <c r="O988"/>
      <c r="P988"/>
      <c r="Q988"/>
      <c r="R988"/>
      <c r="S988"/>
      <c r="T988"/>
      <c r="U988"/>
      <c r="V988"/>
      <c r="W988"/>
      <c r="X988"/>
    </row>
    <row r="989" spans="1:24" ht="20.100000000000001" customHeight="1">
      <c r="A989"/>
      <c r="B989"/>
      <c r="C989"/>
      <c r="D989"/>
      <c r="E989"/>
      <c r="F989"/>
      <c r="G989"/>
      <c r="H989"/>
      <c r="I989"/>
      <c r="J989"/>
      <c r="K989"/>
      <c r="L989"/>
      <c r="M989"/>
      <c r="N989"/>
      <c r="O989"/>
      <c r="P989"/>
      <c r="Q989"/>
      <c r="R989"/>
      <c r="S989"/>
      <c r="T989"/>
      <c r="U989"/>
      <c r="V989"/>
      <c r="W989"/>
      <c r="X989"/>
    </row>
    <row r="990" spans="1:24" ht="20.100000000000001" customHeight="1">
      <c r="A990"/>
      <c r="B990"/>
      <c r="C990"/>
      <c r="D990"/>
      <c r="E990"/>
      <c r="F990"/>
      <c r="G990"/>
      <c r="H990"/>
      <c r="I990"/>
      <c r="J990"/>
      <c r="K990"/>
      <c r="L990"/>
      <c r="M990"/>
      <c r="N990"/>
      <c r="O990"/>
      <c r="P990"/>
      <c r="Q990"/>
      <c r="R990"/>
      <c r="S990"/>
      <c r="T990"/>
      <c r="U990"/>
      <c r="V990"/>
      <c r="W990"/>
      <c r="X990"/>
    </row>
    <row r="991" spans="1:24" ht="20.100000000000001" customHeight="1">
      <c r="A991"/>
      <c r="B991"/>
      <c r="C991"/>
      <c r="D991"/>
      <c r="E991"/>
      <c r="F991"/>
      <c r="G991"/>
      <c r="H991"/>
      <c r="I991"/>
      <c r="J991"/>
      <c r="K991"/>
      <c r="L991"/>
      <c r="M991"/>
      <c r="N991"/>
      <c r="O991"/>
      <c r="P991"/>
      <c r="Q991"/>
      <c r="R991"/>
      <c r="S991"/>
      <c r="T991"/>
      <c r="U991"/>
      <c r="V991"/>
      <c r="W991"/>
      <c r="X991"/>
    </row>
    <row r="992" spans="1:24" ht="20.100000000000001" customHeight="1">
      <c r="A992"/>
      <c r="B992"/>
      <c r="C992"/>
      <c r="D992"/>
      <c r="E992"/>
      <c r="F992"/>
      <c r="G992"/>
      <c r="H992"/>
      <c r="I992"/>
      <c r="J992"/>
      <c r="K992"/>
      <c r="L992"/>
      <c r="M992"/>
      <c r="N992"/>
      <c r="O992"/>
      <c r="P992"/>
      <c r="Q992"/>
      <c r="R992"/>
      <c r="S992"/>
      <c r="T992"/>
      <c r="U992"/>
      <c r="V992"/>
      <c r="W992"/>
      <c r="X992"/>
    </row>
    <row r="993" spans="1:24" ht="20.100000000000001" customHeight="1">
      <c r="A993"/>
      <c r="B993"/>
      <c r="C993"/>
      <c r="D993"/>
      <c r="E993"/>
      <c r="F993"/>
      <c r="G993"/>
      <c r="H993"/>
      <c r="I993"/>
      <c r="J993"/>
      <c r="K993"/>
      <c r="L993"/>
      <c r="M993"/>
      <c r="N993"/>
      <c r="O993"/>
      <c r="P993"/>
      <c r="Q993"/>
      <c r="R993"/>
      <c r="S993"/>
      <c r="T993"/>
      <c r="U993"/>
      <c r="V993"/>
      <c r="W993"/>
      <c r="X993"/>
    </row>
    <row r="994" spans="1:24" ht="20.100000000000001" customHeight="1">
      <c r="A994"/>
      <c r="B994"/>
      <c r="C994"/>
      <c r="D994"/>
      <c r="E994"/>
      <c r="F994"/>
      <c r="G994"/>
      <c r="H994"/>
      <c r="I994"/>
      <c r="J994"/>
      <c r="K994"/>
      <c r="L994"/>
      <c r="M994"/>
      <c r="N994"/>
      <c r="O994"/>
      <c r="P994"/>
      <c r="Q994"/>
      <c r="R994"/>
      <c r="S994"/>
      <c r="T994"/>
      <c r="U994"/>
      <c r="V994"/>
      <c r="W994"/>
      <c r="X994"/>
    </row>
    <row r="995" spans="1:24" ht="20.100000000000001" customHeight="1">
      <c r="A995"/>
      <c r="B995"/>
      <c r="C995"/>
      <c r="D995"/>
      <c r="E995"/>
      <c r="F995"/>
      <c r="G995"/>
      <c r="H995"/>
      <c r="I995"/>
      <c r="J995"/>
      <c r="K995"/>
      <c r="L995"/>
      <c r="M995"/>
      <c r="N995"/>
      <c r="O995"/>
      <c r="P995"/>
      <c r="Q995"/>
      <c r="R995"/>
      <c r="S995"/>
      <c r="T995"/>
      <c r="U995"/>
      <c r="V995"/>
      <c r="W995"/>
      <c r="X995"/>
    </row>
    <row r="996" spans="1:24" ht="20.100000000000001" customHeight="1">
      <c r="A996"/>
      <c r="B996"/>
      <c r="C996"/>
      <c r="D996"/>
      <c r="E996"/>
      <c r="F996"/>
      <c r="G996"/>
      <c r="H996"/>
      <c r="I996"/>
      <c r="J996"/>
      <c r="K996"/>
      <c r="L996"/>
      <c r="M996"/>
      <c r="N996"/>
      <c r="O996"/>
      <c r="P996"/>
      <c r="Q996"/>
      <c r="R996"/>
      <c r="S996"/>
      <c r="T996"/>
      <c r="U996"/>
      <c r="V996"/>
      <c r="W996"/>
      <c r="X996"/>
    </row>
    <row r="997" spans="1:24" ht="20.100000000000001" customHeight="1">
      <c r="A997"/>
      <c r="B997"/>
      <c r="C997"/>
      <c r="D997"/>
      <c r="E997"/>
      <c r="F997"/>
      <c r="G997"/>
      <c r="H997"/>
      <c r="I997"/>
      <c r="J997"/>
      <c r="K997"/>
      <c r="L997"/>
      <c r="M997"/>
      <c r="N997"/>
      <c r="O997"/>
      <c r="P997"/>
      <c r="Q997"/>
      <c r="R997"/>
      <c r="S997"/>
      <c r="T997"/>
      <c r="U997"/>
      <c r="V997"/>
      <c r="W997"/>
      <c r="X997"/>
    </row>
    <row r="998" spans="1:24" ht="20.100000000000001" customHeight="1">
      <c r="A998"/>
      <c r="B998"/>
      <c r="C998"/>
      <c r="D998"/>
      <c r="E998"/>
      <c r="F998"/>
      <c r="G998"/>
      <c r="H998"/>
      <c r="I998"/>
      <c r="J998"/>
      <c r="K998"/>
      <c r="L998"/>
      <c r="M998"/>
      <c r="N998"/>
      <c r="O998"/>
      <c r="P998"/>
      <c r="Q998"/>
      <c r="R998"/>
      <c r="S998"/>
      <c r="T998"/>
      <c r="U998"/>
      <c r="V998"/>
      <c r="W998"/>
      <c r="X998"/>
    </row>
    <row r="999" spans="1:24" ht="20.100000000000001" customHeight="1">
      <c r="A999"/>
      <c r="B999"/>
      <c r="C999"/>
      <c r="D999"/>
      <c r="E999"/>
      <c r="F999"/>
      <c r="G999"/>
      <c r="H999"/>
      <c r="I999"/>
      <c r="J999"/>
      <c r="K999"/>
      <c r="L999"/>
      <c r="M999"/>
      <c r="N999"/>
      <c r="O999"/>
      <c r="P999"/>
      <c r="Q999"/>
      <c r="R999"/>
      <c r="S999"/>
      <c r="T999"/>
      <c r="U999"/>
      <c r="V999"/>
      <c r="W999"/>
      <c r="X999"/>
    </row>
    <row r="1000" spans="1:24" ht="20.100000000000001" customHeight="1">
      <c r="A1000"/>
      <c r="B1000"/>
      <c r="C1000"/>
      <c r="D1000"/>
      <c r="E1000"/>
      <c r="F1000"/>
      <c r="G1000"/>
      <c r="H1000"/>
      <c r="I1000"/>
      <c r="J1000"/>
      <c r="K1000"/>
      <c r="L1000"/>
      <c r="M1000"/>
      <c r="N1000"/>
      <c r="O1000"/>
      <c r="P1000"/>
      <c r="Q1000"/>
      <c r="R1000"/>
      <c r="S1000"/>
      <c r="T1000"/>
      <c r="U1000"/>
      <c r="V1000"/>
      <c r="W1000"/>
      <c r="X1000"/>
    </row>
    <row r="1001" spans="1:24" ht="20.100000000000001" customHeight="1">
      <c r="A1001"/>
      <c r="B1001"/>
      <c r="C1001"/>
      <c r="D1001"/>
      <c r="E1001"/>
      <c r="F1001"/>
      <c r="G1001"/>
      <c r="H1001"/>
      <c r="I1001"/>
      <c r="J1001"/>
      <c r="K1001"/>
      <c r="L1001"/>
      <c r="M1001"/>
      <c r="N1001"/>
      <c r="O1001"/>
      <c r="P1001"/>
      <c r="Q1001"/>
      <c r="R1001"/>
      <c r="S1001"/>
      <c r="T1001"/>
      <c r="U1001"/>
      <c r="V1001"/>
      <c r="W1001"/>
      <c r="X1001"/>
    </row>
    <row r="1002" spans="1:24" ht="20.100000000000001" customHeight="1">
      <c r="A1002"/>
      <c r="B1002"/>
      <c r="C1002"/>
      <c r="D1002"/>
      <c r="E1002"/>
      <c r="F1002"/>
      <c r="G1002"/>
      <c r="H1002"/>
      <c r="I1002"/>
      <c r="J1002"/>
      <c r="K1002"/>
      <c r="L1002"/>
      <c r="M1002"/>
      <c r="N1002"/>
      <c r="O1002"/>
      <c r="P1002"/>
      <c r="Q1002"/>
      <c r="R1002"/>
      <c r="S1002"/>
      <c r="T1002"/>
      <c r="U1002"/>
      <c r="V1002"/>
      <c r="W1002"/>
      <c r="X1002"/>
    </row>
    <row r="1003" spans="1:24" ht="20.100000000000001" customHeight="1">
      <c r="A1003"/>
      <c r="B1003"/>
      <c r="C1003"/>
      <c r="D1003"/>
      <c r="E1003"/>
      <c r="F1003"/>
      <c r="G1003"/>
      <c r="H1003"/>
      <c r="I1003"/>
      <c r="J1003"/>
      <c r="K1003"/>
      <c r="L1003"/>
      <c r="M1003"/>
      <c r="N1003"/>
      <c r="O1003"/>
      <c r="P1003"/>
      <c r="Q1003"/>
      <c r="R1003"/>
      <c r="S1003"/>
      <c r="T1003"/>
      <c r="U1003"/>
      <c r="V1003"/>
      <c r="W1003"/>
      <c r="X1003"/>
    </row>
    <row r="1004" spans="1:24" ht="20.100000000000001" customHeight="1">
      <c r="A1004"/>
      <c r="B1004"/>
      <c r="C1004"/>
      <c r="D1004"/>
      <c r="E1004"/>
      <c r="F1004"/>
      <c r="G1004"/>
      <c r="H1004"/>
      <c r="I1004"/>
      <c r="J1004"/>
      <c r="K1004"/>
      <c r="L1004"/>
      <c r="M1004"/>
      <c r="N1004"/>
      <c r="O1004"/>
      <c r="P1004"/>
      <c r="Q1004"/>
      <c r="R1004"/>
      <c r="S1004"/>
      <c r="T1004"/>
      <c r="U1004"/>
      <c r="V1004"/>
      <c r="W1004"/>
      <c r="X1004"/>
    </row>
    <row r="1005" spans="1:24" ht="20.100000000000001" customHeight="1">
      <c r="A1005"/>
      <c r="B1005"/>
      <c r="C1005"/>
      <c r="D1005"/>
      <c r="E1005"/>
      <c r="F1005"/>
      <c r="G1005"/>
      <c r="H1005"/>
      <c r="I1005"/>
      <c r="J1005"/>
      <c r="K1005"/>
      <c r="L1005"/>
      <c r="M1005"/>
      <c r="N1005"/>
      <c r="O1005"/>
      <c r="P1005"/>
      <c r="Q1005"/>
      <c r="R1005"/>
      <c r="S1005"/>
      <c r="T1005"/>
      <c r="U1005"/>
      <c r="V1005"/>
      <c r="W1005"/>
      <c r="X1005"/>
    </row>
    <row r="1006" spans="1:24" ht="20.100000000000001" customHeight="1">
      <c r="A1006"/>
      <c r="B1006"/>
      <c r="C1006"/>
      <c r="D1006"/>
      <c r="E1006"/>
      <c r="F1006"/>
      <c r="G1006"/>
      <c r="H1006"/>
      <c r="I1006"/>
      <c r="J1006"/>
      <c r="K1006"/>
      <c r="L1006"/>
      <c r="M1006"/>
      <c r="N1006"/>
      <c r="O1006"/>
      <c r="P1006"/>
      <c r="Q1006"/>
      <c r="R1006"/>
      <c r="S1006"/>
      <c r="T1006"/>
      <c r="U1006"/>
      <c r="V1006"/>
      <c r="W1006"/>
      <c r="X1006"/>
    </row>
    <row r="1007" spans="1:24" ht="20.100000000000001" customHeight="1">
      <c r="A1007"/>
      <c r="B1007"/>
      <c r="C1007"/>
      <c r="D1007"/>
      <c r="E1007"/>
      <c r="F1007"/>
      <c r="G1007"/>
      <c r="H1007"/>
      <c r="I1007"/>
      <c r="J1007"/>
      <c r="K1007"/>
      <c r="L1007"/>
      <c r="M1007"/>
      <c r="N1007"/>
      <c r="O1007"/>
      <c r="P1007"/>
      <c r="Q1007"/>
      <c r="R1007"/>
      <c r="S1007"/>
      <c r="T1007"/>
      <c r="U1007"/>
      <c r="V1007"/>
      <c r="W1007"/>
      <c r="X1007"/>
    </row>
    <row r="1008" spans="1:24" ht="20.100000000000001" customHeight="1">
      <c r="A1008"/>
      <c r="B1008"/>
      <c r="C1008"/>
      <c r="D1008"/>
      <c r="E1008"/>
      <c r="F1008"/>
      <c r="G1008"/>
      <c r="H1008"/>
      <c r="I1008"/>
      <c r="J1008"/>
      <c r="K1008"/>
      <c r="L1008"/>
      <c r="M1008"/>
      <c r="N1008"/>
      <c r="O1008"/>
      <c r="P1008"/>
      <c r="Q1008"/>
      <c r="R1008"/>
      <c r="S1008"/>
      <c r="T1008"/>
      <c r="U1008"/>
      <c r="V1008"/>
      <c r="W1008"/>
      <c r="X1008"/>
    </row>
    <row r="1009" spans="1:24" ht="20.100000000000001" customHeight="1">
      <c r="A1009"/>
      <c r="B1009"/>
      <c r="C1009"/>
      <c r="D1009"/>
      <c r="E1009"/>
      <c r="F1009"/>
      <c r="G1009"/>
      <c r="H1009"/>
      <c r="I1009"/>
      <c r="J1009"/>
      <c r="K1009"/>
      <c r="L1009"/>
      <c r="M1009"/>
      <c r="N1009"/>
      <c r="O1009"/>
      <c r="P1009"/>
      <c r="Q1009"/>
      <c r="R1009"/>
      <c r="S1009"/>
      <c r="T1009"/>
      <c r="U1009"/>
      <c r="V1009"/>
      <c r="W1009"/>
      <c r="X1009"/>
    </row>
    <row r="1010" spans="1:24" ht="20.100000000000001" customHeight="1">
      <c r="A1010"/>
      <c r="B1010"/>
      <c r="C1010"/>
      <c r="D1010"/>
      <c r="E1010"/>
      <c r="F1010"/>
      <c r="G1010"/>
      <c r="H1010"/>
      <c r="I1010"/>
      <c r="J1010"/>
      <c r="K1010"/>
      <c r="L1010"/>
      <c r="M1010"/>
      <c r="N1010"/>
      <c r="O1010"/>
      <c r="P1010"/>
      <c r="Q1010"/>
      <c r="R1010"/>
      <c r="S1010"/>
      <c r="T1010"/>
      <c r="U1010"/>
      <c r="V1010"/>
      <c r="W1010"/>
      <c r="X1010"/>
    </row>
    <row r="1011" spans="1:24" ht="20.100000000000001" customHeight="1">
      <c r="A1011"/>
      <c r="B1011"/>
      <c r="C1011"/>
      <c r="D1011"/>
      <c r="E1011"/>
      <c r="F1011"/>
      <c r="G1011"/>
      <c r="H1011"/>
      <c r="I1011"/>
      <c r="J1011"/>
      <c r="K1011"/>
      <c r="L1011"/>
      <c r="M1011"/>
      <c r="N1011"/>
      <c r="O1011"/>
      <c r="P1011"/>
      <c r="Q1011"/>
      <c r="R1011"/>
      <c r="S1011"/>
      <c r="T1011"/>
      <c r="U1011"/>
      <c r="V1011"/>
      <c r="W1011"/>
      <c r="X1011"/>
    </row>
    <row r="1012" spans="1:24" ht="20.100000000000001" customHeight="1">
      <c r="A1012"/>
      <c r="B1012"/>
      <c r="C1012"/>
      <c r="D1012"/>
      <c r="E1012"/>
      <c r="F1012"/>
      <c r="G1012"/>
      <c r="H1012"/>
      <c r="I1012"/>
      <c r="J1012"/>
      <c r="K1012"/>
      <c r="L1012"/>
      <c r="M1012"/>
      <c r="N1012"/>
      <c r="O1012"/>
      <c r="P1012"/>
      <c r="Q1012"/>
      <c r="R1012"/>
      <c r="S1012"/>
      <c r="T1012"/>
      <c r="U1012"/>
      <c r="V1012"/>
      <c r="W1012"/>
      <c r="X1012"/>
    </row>
    <row r="1013" spans="1:24" ht="20.100000000000001" customHeight="1">
      <c r="A1013"/>
      <c r="B1013"/>
      <c r="C1013"/>
      <c r="D1013"/>
      <c r="E1013"/>
      <c r="F1013"/>
      <c r="G1013"/>
      <c r="H1013"/>
      <c r="I1013"/>
      <c r="J1013"/>
      <c r="K1013"/>
      <c r="L1013"/>
      <c r="M1013"/>
      <c r="N1013"/>
      <c r="O1013"/>
      <c r="P1013"/>
      <c r="Q1013"/>
      <c r="R1013"/>
      <c r="S1013"/>
      <c r="T1013"/>
      <c r="U1013"/>
      <c r="V1013"/>
      <c r="W1013"/>
      <c r="X1013"/>
    </row>
    <row r="1014" spans="1:24" ht="20.100000000000001" customHeight="1">
      <c r="A1014"/>
      <c r="B1014"/>
      <c r="C1014"/>
      <c r="D1014"/>
      <c r="E1014"/>
      <c r="F1014"/>
      <c r="G1014"/>
      <c r="H1014"/>
      <c r="I1014"/>
      <c r="J1014"/>
      <c r="K1014"/>
      <c r="L1014"/>
      <c r="M1014"/>
      <c r="N1014"/>
      <c r="O1014"/>
      <c r="P1014"/>
      <c r="Q1014"/>
      <c r="R1014"/>
      <c r="S1014"/>
      <c r="T1014"/>
      <c r="U1014"/>
      <c r="V1014"/>
      <c r="W1014"/>
      <c r="X1014"/>
    </row>
    <row r="1015" spans="1:24" ht="20.100000000000001" customHeight="1">
      <c r="A1015"/>
      <c r="B1015"/>
      <c r="C1015"/>
      <c r="D1015"/>
      <c r="E1015"/>
      <c r="F1015"/>
      <c r="G1015"/>
      <c r="H1015"/>
      <c r="I1015"/>
      <c r="J1015"/>
      <c r="K1015"/>
      <c r="L1015"/>
      <c r="M1015"/>
      <c r="N1015"/>
      <c r="O1015"/>
      <c r="P1015"/>
      <c r="Q1015"/>
      <c r="R1015"/>
      <c r="S1015"/>
      <c r="T1015"/>
      <c r="U1015"/>
      <c r="V1015"/>
      <c r="W1015"/>
      <c r="X1015"/>
    </row>
    <row r="1016" spans="1:24" ht="20.100000000000001" customHeight="1">
      <c r="A1016"/>
      <c r="B1016"/>
      <c r="C1016"/>
      <c r="D1016"/>
      <c r="E1016"/>
      <c r="F1016"/>
      <c r="G1016"/>
      <c r="H1016"/>
      <c r="I1016"/>
      <c r="J1016"/>
      <c r="K1016"/>
      <c r="L1016"/>
      <c r="M1016"/>
      <c r="N1016"/>
      <c r="O1016"/>
      <c r="P1016"/>
      <c r="Q1016"/>
      <c r="R1016"/>
      <c r="S1016"/>
      <c r="T1016"/>
      <c r="U1016"/>
      <c r="V1016"/>
      <c r="W1016"/>
      <c r="X1016"/>
    </row>
    <row r="1017" spans="1:24" ht="20.100000000000001" customHeight="1">
      <c r="A1017"/>
      <c r="B1017"/>
      <c r="C1017"/>
      <c r="D1017"/>
      <c r="E1017"/>
      <c r="F1017"/>
      <c r="G1017"/>
      <c r="H1017"/>
      <c r="I1017"/>
      <c r="J1017"/>
      <c r="K1017"/>
      <c r="L1017"/>
      <c r="M1017"/>
      <c r="N1017"/>
      <c r="O1017"/>
      <c r="P1017"/>
      <c r="Q1017"/>
      <c r="R1017"/>
      <c r="S1017"/>
      <c r="T1017"/>
      <c r="U1017"/>
      <c r="V1017"/>
      <c r="W1017"/>
      <c r="X1017"/>
    </row>
    <row r="1018" spans="1:24" ht="20.100000000000001" customHeight="1">
      <c r="A1018"/>
      <c r="B1018"/>
      <c r="C1018"/>
      <c r="D1018"/>
      <c r="E1018"/>
      <c r="F1018"/>
      <c r="G1018"/>
      <c r="H1018"/>
      <c r="I1018"/>
      <c r="J1018"/>
      <c r="K1018"/>
      <c r="L1018"/>
      <c r="M1018"/>
      <c r="N1018"/>
      <c r="O1018"/>
      <c r="P1018"/>
      <c r="Q1018"/>
      <c r="R1018"/>
      <c r="S1018"/>
      <c r="T1018"/>
      <c r="U1018"/>
      <c r="V1018"/>
      <c r="W1018"/>
      <c r="X1018"/>
    </row>
    <row r="1019" spans="1:24" ht="20.100000000000001" customHeight="1">
      <c r="A1019"/>
      <c r="B1019"/>
      <c r="C1019"/>
      <c r="D1019"/>
      <c r="E1019"/>
      <c r="F1019"/>
      <c r="G1019"/>
      <c r="H1019"/>
      <c r="I1019"/>
      <c r="J1019"/>
      <c r="K1019"/>
      <c r="L1019"/>
      <c r="M1019"/>
      <c r="N1019"/>
      <c r="O1019"/>
      <c r="P1019"/>
      <c r="Q1019"/>
      <c r="R1019"/>
      <c r="S1019"/>
      <c r="T1019"/>
      <c r="U1019"/>
      <c r="V1019"/>
      <c r="W1019"/>
      <c r="X1019"/>
    </row>
    <row r="1020" spans="1:24" ht="20.100000000000001" customHeight="1">
      <c r="A1020"/>
      <c r="B1020"/>
      <c r="C1020"/>
      <c r="D1020"/>
      <c r="E1020"/>
      <c r="F1020"/>
      <c r="G1020"/>
      <c r="H1020"/>
      <c r="I1020"/>
      <c r="J1020"/>
      <c r="K1020"/>
      <c r="L1020"/>
      <c r="M1020"/>
      <c r="N1020"/>
      <c r="O1020"/>
      <c r="P1020"/>
      <c r="Q1020"/>
      <c r="R1020"/>
      <c r="S1020"/>
      <c r="T1020"/>
      <c r="U1020"/>
      <c r="V1020"/>
      <c r="W1020"/>
      <c r="X1020"/>
    </row>
    <row r="1021" spans="1:24" ht="20.100000000000001" customHeight="1">
      <c r="A1021"/>
      <c r="B1021"/>
      <c r="C1021"/>
      <c r="D1021"/>
      <c r="E1021"/>
      <c r="F1021"/>
      <c r="G1021"/>
      <c r="H1021"/>
      <c r="I1021"/>
      <c r="J1021"/>
      <c r="K1021"/>
      <c r="L1021"/>
      <c r="M1021"/>
      <c r="N1021"/>
      <c r="O1021"/>
      <c r="P1021"/>
      <c r="Q1021"/>
      <c r="R1021"/>
      <c r="S1021"/>
      <c r="T1021"/>
      <c r="U1021"/>
      <c r="V1021"/>
      <c r="W1021"/>
      <c r="X1021"/>
    </row>
    <row r="1022" spans="1:24" ht="20.100000000000001" customHeight="1">
      <c r="A1022"/>
      <c r="B1022"/>
      <c r="C1022"/>
      <c r="D1022"/>
      <c r="E1022"/>
      <c r="F1022"/>
      <c r="G1022"/>
      <c r="H1022"/>
      <c r="I1022"/>
      <c r="J1022"/>
      <c r="K1022"/>
      <c r="L1022"/>
      <c r="M1022"/>
      <c r="N1022"/>
      <c r="O1022"/>
      <c r="P1022"/>
      <c r="Q1022"/>
      <c r="R1022"/>
      <c r="S1022"/>
      <c r="T1022"/>
      <c r="U1022"/>
      <c r="V1022"/>
      <c r="W1022"/>
      <c r="X1022"/>
    </row>
    <row r="1023" spans="1:24" ht="20.100000000000001" customHeight="1">
      <c r="A1023"/>
      <c r="B1023"/>
      <c r="C1023"/>
      <c r="D1023"/>
      <c r="E1023"/>
      <c r="F1023"/>
      <c r="G1023"/>
      <c r="H1023"/>
      <c r="I1023"/>
      <c r="J1023"/>
      <c r="K1023"/>
      <c r="L1023"/>
      <c r="M1023"/>
      <c r="N1023"/>
      <c r="O1023"/>
      <c r="P1023"/>
      <c r="Q1023"/>
      <c r="R1023"/>
      <c r="S1023"/>
      <c r="T1023"/>
      <c r="U1023"/>
      <c r="V1023"/>
      <c r="W1023"/>
      <c r="X1023"/>
    </row>
    <row r="1024" spans="1:24" ht="20.100000000000001" customHeight="1">
      <c r="A1024"/>
      <c r="B1024"/>
      <c r="C1024"/>
      <c r="D1024"/>
      <c r="E1024"/>
      <c r="F1024"/>
      <c r="G1024"/>
      <c r="H1024"/>
      <c r="I1024"/>
      <c r="J1024"/>
      <c r="K1024"/>
      <c r="L1024"/>
      <c r="M1024"/>
      <c r="N1024"/>
      <c r="O1024"/>
      <c r="P1024"/>
      <c r="Q1024"/>
      <c r="R1024"/>
      <c r="S1024"/>
      <c r="T1024"/>
      <c r="U1024"/>
      <c r="V1024"/>
      <c r="W1024"/>
      <c r="X1024"/>
    </row>
    <row r="1025" spans="1:24" ht="20.100000000000001" customHeight="1">
      <c r="A1025"/>
      <c r="B1025"/>
      <c r="C1025"/>
      <c r="D1025"/>
      <c r="E1025"/>
      <c r="F1025"/>
      <c r="G1025"/>
      <c r="H1025"/>
      <c r="I1025"/>
      <c r="J1025"/>
      <c r="K1025"/>
      <c r="L1025"/>
      <c r="M1025"/>
      <c r="N1025"/>
      <c r="O1025"/>
      <c r="P1025"/>
      <c r="Q1025"/>
      <c r="R1025"/>
      <c r="S1025"/>
      <c r="T1025"/>
      <c r="U1025"/>
      <c r="V1025"/>
      <c r="W1025"/>
      <c r="X1025"/>
    </row>
    <row r="1026" spans="1:24" ht="20.100000000000001" customHeight="1">
      <c r="A1026"/>
      <c r="B1026"/>
      <c r="C1026"/>
      <c r="D1026"/>
      <c r="E1026"/>
      <c r="F1026"/>
      <c r="G1026"/>
      <c r="H1026"/>
      <c r="I1026"/>
      <c r="J1026"/>
      <c r="K1026"/>
      <c r="L1026"/>
      <c r="M1026"/>
      <c r="N1026"/>
      <c r="O1026"/>
      <c r="P1026"/>
      <c r="Q1026"/>
      <c r="R1026"/>
      <c r="S1026"/>
      <c r="T1026"/>
      <c r="U1026"/>
      <c r="V1026"/>
      <c r="W1026"/>
      <c r="X1026"/>
    </row>
    <row r="1027" spans="1:24" ht="20.100000000000001" customHeight="1">
      <c r="A1027"/>
      <c r="B1027"/>
      <c r="C1027"/>
      <c r="D1027"/>
      <c r="E1027"/>
      <c r="F1027"/>
      <c r="G1027"/>
      <c r="H1027"/>
      <c r="I1027"/>
      <c r="J1027"/>
      <c r="K1027"/>
      <c r="L1027"/>
      <c r="M1027"/>
      <c r="N1027"/>
      <c r="O1027"/>
      <c r="P1027"/>
      <c r="Q1027"/>
      <c r="R1027"/>
      <c r="S1027"/>
      <c r="T1027"/>
      <c r="U1027"/>
      <c r="V1027"/>
      <c r="W1027"/>
      <c r="X1027"/>
    </row>
    <row r="1028" spans="1:24" ht="20.100000000000001" customHeight="1">
      <c r="A1028"/>
      <c r="B1028"/>
      <c r="C1028"/>
      <c r="D1028"/>
      <c r="E1028"/>
      <c r="F1028"/>
      <c r="G1028"/>
      <c r="H1028"/>
      <c r="I1028"/>
      <c r="J1028"/>
      <c r="K1028"/>
      <c r="L1028"/>
      <c r="M1028"/>
      <c r="N1028"/>
      <c r="O1028"/>
      <c r="P1028"/>
      <c r="Q1028"/>
      <c r="R1028"/>
      <c r="S1028"/>
      <c r="T1028"/>
      <c r="U1028"/>
      <c r="V1028"/>
      <c r="W1028"/>
      <c r="X1028"/>
    </row>
    <row r="1029" spans="1:24" ht="20.100000000000001" customHeight="1">
      <c r="A1029"/>
      <c r="B1029"/>
      <c r="C1029"/>
      <c r="D1029"/>
      <c r="E1029"/>
      <c r="F1029"/>
      <c r="G1029"/>
      <c r="H1029"/>
      <c r="I1029"/>
      <c r="J1029"/>
      <c r="K1029"/>
      <c r="L1029"/>
      <c r="M1029"/>
      <c r="N1029"/>
      <c r="O1029"/>
      <c r="P1029"/>
      <c r="Q1029"/>
      <c r="R1029"/>
      <c r="S1029"/>
      <c r="T1029"/>
      <c r="U1029"/>
      <c r="V1029"/>
      <c r="W1029"/>
      <c r="X1029"/>
    </row>
    <row r="1030" spans="1:24" ht="20.100000000000001" customHeight="1">
      <c r="A1030"/>
      <c r="B1030"/>
      <c r="C1030"/>
      <c r="D1030"/>
      <c r="E1030"/>
      <c r="F1030"/>
      <c r="G1030"/>
      <c r="H1030"/>
      <c r="I1030"/>
      <c r="J1030"/>
      <c r="K1030"/>
      <c r="L1030"/>
      <c r="M1030"/>
      <c r="N1030"/>
      <c r="O1030"/>
      <c r="P1030"/>
      <c r="Q1030"/>
      <c r="R1030"/>
      <c r="S1030"/>
      <c r="T1030"/>
      <c r="U1030"/>
      <c r="V1030"/>
      <c r="W1030"/>
      <c r="X1030"/>
    </row>
    <row r="1031" spans="1:24" ht="20.100000000000001" customHeight="1">
      <c r="A1031"/>
      <c r="B1031"/>
      <c r="C1031"/>
      <c r="D1031"/>
      <c r="E1031"/>
      <c r="F1031"/>
      <c r="G1031"/>
      <c r="H1031"/>
      <c r="I1031"/>
      <c r="J1031"/>
      <c r="K1031"/>
      <c r="L1031"/>
      <c r="M1031"/>
      <c r="N1031"/>
      <c r="O1031"/>
      <c r="P1031"/>
      <c r="Q1031"/>
      <c r="R1031"/>
      <c r="S1031"/>
      <c r="T1031"/>
      <c r="U1031"/>
      <c r="V1031"/>
      <c r="W1031"/>
      <c r="X1031"/>
    </row>
    <row r="1032" spans="1:24" ht="20.100000000000001" customHeight="1">
      <c r="A1032"/>
      <c r="B1032"/>
      <c r="C1032"/>
      <c r="D1032"/>
      <c r="E1032"/>
      <c r="F1032"/>
      <c r="G1032"/>
      <c r="H1032"/>
      <c r="I1032"/>
      <c r="J1032"/>
      <c r="K1032"/>
      <c r="L1032"/>
      <c r="M1032"/>
      <c r="N1032"/>
      <c r="O1032"/>
      <c r="P1032"/>
      <c r="Q1032"/>
      <c r="R1032"/>
      <c r="S1032"/>
      <c r="T1032"/>
      <c r="U1032"/>
      <c r="V1032"/>
      <c r="W1032"/>
      <c r="X1032"/>
    </row>
    <row r="1033" spans="1:24" ht="20.100000000000001" customHeight="1">
      <c r="A1033"/>
      <c r="B1033"/>
      <c r="C1033"/>
      <c r="D1033"/>
      <c r="E1033"/>
      <c r="F1033"/>
      <c r="G1033"/>
      <c r="H1033"/>
      <c r="I1033"/>
      <c r="J1033"/>
      <c r="K1033"/>
      <c r="L1033"/>
      <c r="M1033"/>
      <c r="N1033"/>
      <c r="O1033"/>
      <c r="P1033"/>
      <c r="Q1033"/>
      <c r="R1033"/>
      <c r="S1033"/>
      <c r="T1033"/>
      <c r="U1033"/>
      <c r="V1033"/>
      <c r="W1033"/>
      <c r="X1033"/>
    </row>
    <row r="1034" spans="1:24" ht="20.100000000000001" customHeight="1">
      <c r="A1034"/>
      <c r="B1034"/>
      <c r="C1034"/>
      <c r="D1034"/>
      <c r="E1034"/>
      <c r="F1034"/>
      <c r="G1034"/>
      <c r="H1034"/>
      <c r="I1034"/>
      <c r="J1034"/>
      <c r="K1034"/>
      <c r="L1034"/>
      <c r="M1034"/>
      <c r="N1034"/>
      <c r="O1034"/>
      <c r="P1034"/>
      <c r="Q1034"/>
      <c r="R1034"/>
      <c r="S1034"/>
      <c r="T1034"/>
      <c r="U1034"/>
      <c r="V1034"/>
      <c r="W1034"/>
      <c r="X1034"/>
    </row>
    <row r="1035" spans="1:24" ht="20.100000000000001" customHeight="1">
      <c r="A1035"/>
      <c r="B1035"/>
      <c r="C1035"/>
      <c r="D1035"/>
      <c r="E1035"/>
      <c r="F1035"/>
      <c r="G1035"/>
      <c r="H1035"/>
      <c r="I1035"/>
      <c r="J1035"/>
      <c r="K1035"/>
      <c r="L1035"/>
      <c r="M1035"/>
      <c r="N1035"/>
      <c r="O1035"/>
      <c r="P1035"/>
      <c r="Q1035"/>
      <c r="R1035"/>
      <c r="S1035"/>
      <c r="T1035"/>
      <c r="U1035"/>
      <c r="V1035"/>
      <c r="W1035"/>
      <c r="X1035"/>
    </row>
    <row r="1036" spans="1:24" ht="20.100000000000001" customHeight="1">
      <c r="A1036"/>
      <c r="B1036"/>
      <c r="C1036"/>
      <c r="D1036"/>
      <c r="E1036"/>
      <c r="F1036"/>
      <c r="G1036"/>
      <c r="H1036"/>
      <c r="I1036"/>
      <c r="J1036"/>
      <c r="K1036"/>
      <c r="L1036"/>
      <c r="M1036"/>
      <c r="N1036"/>
      <c r="O1036"/>
      <c r="P1036"/>
      <c r="Q1036"/>
      <c r="R1036"/>
      <c r="S1036"/>
      <c r="T1036"/>
      <c r="U1036"/>
      <c r="V1036"/>
      <c r="W1036"/>
      <c r="X1036"/>
    </row>
    <row r="1037" spans="1:24" ht="20.100000000000001" customHeight="1">
      <c r="A1037"/>
      <c r="B1037"/>
      <c r="C1037"/>
      <c r="D1037"/>
      <c r="E1037"/>
      <c r="F1037"/>
      <c r="G1037"/>
      <c r="H1037"/>
      <c r="I1037"/>
      <c r="J1037"/>
      <c r="K1037"/>
      <c r="L1037"/>
      <c r="M1037"/>
      <c r="N1037"/>
      <c r="O1037"/>
      <c r="P1037"/>
      <c r="Q1037"/>
      <c r="R1037"/>
      <c r="S1037"/>
      <c r="T1037"/>
      <c r="U1037"/>
      <c r="V1037"/>
      <c r="W1037"/>
      <c r="X1037"/>
    </row>
    <row r="1038" spans="1:24" ht="20.100000000000001" customHeight="1">
      <c r="A1038"/>
      <c r="B1038"/>
      <c r="C1038"/>
      <c r="D1038"/>
      <c r="E1038"/>
      <c r="F1038"/>
      <c r="G1038"/>
      <c r="H1038"/>
      <c r="I1038"/>
      <c r="J1038"/>
      <c r="K1038"/>
      <c r="L1038"/>
      <c r="M1038"/>
      <c r="N1038"/>
      <c r="O1038"/>
      <c r="P1038"/>
      <c r="Q1038"/>
      <c r="R1038"/>
      <c r="S1038"/>
      <c r="T1038"/>
      <c r="U1038"/>
      <c r="V1038"/>
      <c r="W1038"/>
      <c r="X1038"/>
    </row>
    <row r="1039" spans="1:24" ht="20.100000000000001" customHeight="1">
      <c r="A1039"/>
      <c r="B1039"/>
      <c r="C1039"/>
      <c r="D1039"/>
      <c r="E1039"/>
      <c r="F1039"/>
      <c r="G1039"/>
      <c r="H1039"/>
      <c r="I1039"/>
      <c r="J1039"/>
      <c r="K1039"/>
      <c r="L1039"/>
      <c r="M1039"/>
      <c r="N1039"/>
      <c r="O1039"/>
      <c r="P1039"/>
      <c r="Q1039"/>
      <c r="R1039"/>
      <c r="S1039"/>
      <c r="T1039"/>
      <c r="U1039"/>
      <c r="V1039"/>
      <c r="W1039"/>
      <c r="X1039"/>
    </row>
    <row r="1040" spans="1:24" ht="20.100000000000001" customHeight="1">
      <c r="A1040"/>
      <c r="B1040"/>
      <c r="C1040"/>
      <c r="D1040"/>
      <c r="E1040"/>
      <c r="F1040"/>
      <c r="G1040"/>
      <c r="H1040"/>
      <c r="I1040"/>
      <c r="J1040"/>
      <c r="K1040"/>
      <c r="L1040"/>
      <c r="M1040"/>
      <c r="N1040"/>
      <c r="O1040"/>
      <c r="P1040"/>
      <c r="Q1040"/>
      <c r="R1040"/>
      <c r="S1040"/>
      <c r="T1040"/>
      <c r="U1040"/>
      <c r="V1040"/>
      <c r="W1040"/>
      <c r="X1040"/>
    </row>
    <row r="1041" spans="1:24" ht="20.100000000000001" customHeight="1">
      <c r="A1041"/>
      <c r="B1041"/>
      <c r="C1041"/>
      <c r="D1041"/>
      <c r="E1041"/>
      <c r="F1041"/>
      <c r="G1041"/>
      <c r="H1041"/>
      <c r="I1041"/>
      <c r="J1041"/>
      <c r="K1041"/>
      <c r="L1041"/>
      <c r="M1041"/>
      <c r="N1041"/>
      <c r="O1041"/>
      <c r="P1041"/>
      <c r="Q1041"/>
      <c r="R1041"/>
      <c r="S1041"/>
      <c r="T1041"/>
      <c r="U1041"/>
      <c r="V1041"/>
      <c r="W1041"/>
      <c r="X1041"/>
    </row>
    <row r="1042" spans="1:24" ht="20.100000000000001" customHeight="1">
      <c r="A1042"/>
      <c r="B1042"/>
      <c r="C1042"/>
      <c r="D1042"/>
      <c r="E1042"/>
      <c r="F1042"/>
      <c r="G1042"/>
      <c r="H1042"/>
      <c r="I1042"/>
      <c r="J1042"/>
      <c r="K1042"/>
      <c r="L1042"/>
      <c r="M1042"/>
      <c r="N1042"/>
      <c r="O1042"/>
      <c r="P1042"/>
      <c r="Q1042"/>
      <c r="R1042"/>
      <c r="S1042"/>
      <c r="T1042"/>
      <c r="U1042"/>
      <c r="V1042"/>
      <c r="W1042"/>
      <c r="X1042"/>
    </row>
    <row r="1043" spans="1:24" ht="20.100000000000001" customHeight="1">
      <c r="A1043"/>
      <c r="B1043"/>
      <c r="C1043"/>
      <c r="D1043"/>
      <c r="E1043"/>
      <c r="F1043"/>
      <c r="G1043"/>
      <c r="H1043"/>
      <c r="I1043"/>
      <c r="J1043"/>
      <c r="K1043"/>
      <c r="L1043"/>
      <c r="M1043"/>
      <c r="N1043"/>
      <c r="O1043"/>
      <c r="P1043"/>
      <c r="Q1043"/>
      <c r="R1043"/>
      <c r="S1043"/>
      <c r="T1043"/>
      <c r="U1043"/>
      <c r="V1043"/>
      <c r="W1043"/>
      <c r="X1043"/>
    </row>
    <row r="1044" spans="1:24" ht="20.100000000000001" customHeight="1">
      <c r="A1044"/>
      <c r="B1044"/>
      <c r="C1044"/>
      <c r="D1044"/>
      <c r="E1044"/>
      <c r="F1044"/>
      <c r="G1044"/>
      <c r="H1044"/>
      <c r="I1044"/>
      <c r="J1044"/>
      <c r="K1044"/>
      <c r="L1044"/>
      <c r="M1044"/>
      <c r="N1044"/>
      <c r="O1044"/>
      <c r="P1044"/>
      <c r="Q1044"/>
      <c r="R1044"/>
      <c r="S1044"/>
      <c r="T1044"/>
      <c r="U1044"/>
      <c r="V1044"/>
      <c r="W1044"/>
      <c r="X1044"/>
    </row>
    <row r="1045" spans="1:24" ht="20.100000000000001" customHeight="1">
      <c r="A1045"/>
      <c r="B1045"/>
      <c r="C1045"/>
      <c r="D1045"/>
      <c r="E1045"/>
      <c r="F1045"/>
      <c r="G1045"/>
      <c r="H1045"/>
      <c r="I1045"/>
      <c r="J1045"/>
      <c r="K1045"/>
      <c r="L1045"/>
      <c r="M1045"/>
      <c r="N1045"/>
      <c r="O1045"/>
      <c r="P1045"/>
      <c r="Q1045"/>
      <c r="R1045"/>
      <c r="S1045"/>
      <c r="T1045"/>
      <c r="U1045"/>
      <c r="V1045"/>
      <c r="W1045"/>
      <c r="X1045"/>
    </row>
    <row r="1046" spans="1:24" ht="20.100000000000001" customHeight="1">
      <c r="A1046"/>
      <c r="B1046"/>
      <c r="C1046"/>
      <c r="D1046"/>
      <c r="E1046"/>
      <c r="F1046"/>
      <c r="G1046"/>
      <c r="H1046"/>
      <c r="I1046"/>
      <c r="J1046"/>
      <c r="K1046"/>
      <c r="L1046"/>
      <c r="M1046"/>
      <c r="N1046"/>
      <c r="O1046"/>
      <c r="P1046"/>
      <c r="Q1046"/>
      <c r="R1046"/>
      <c r="S1046"/>
      <c r="T1046"/>
      <c r="U1046"/>
      <c r="V1046"/>
      <c r="W1046"/>
      <c r="X1046"/>
    </row>
    <row r="1047" spans="1:24" ht="20.100000000000001" customHeight="1">
      <c r="A1047"/>
      <c r="B1047"/>
      <c r="C1047"/>
      <c r="D1047"/>
      <c r="E1047"/>
      <c r="F1047"/>
      <c r="G1047"/>
      <c r="H1047"/>
      <c r="I1047"/>
      <c r="J1047"/>
      <c r="K1047"/>
      <c r="L1047"/>
      <c r="M1047"/>
      <c r="N1047"/>
      <c r="O1047"/>
      <c r="P1047"/>
      <c r="Q1047"/>
      <c r="R1047"/>
      <c r="S1047"/>
      <c r="T1047"/>
      <c r="U1047"/>
      <c r="V1047"/>
      <c r="W1047"/>
      <c r="X1047"/>
    </row>
    <row r="1048" spans="1:24" ht="20.100000000000001" customHeight="1">
      <c r="A1048"/>
      <c r="B1048"/>
      <c r="C1048"/>
      <c r="D1048"/>
      <c r="E1048"/>
      <c r="F1048"/>
      <c r="G1048"/>
      <c r="H1048"/>
      <c r="I1048"/>
      <c r="J1048"/>
      <c r="K1048"/>
      <c r="L1048"/>
      <c r="M1048"/>
      <c r="N1048"/>
      <c r="O1048"/>
      <c r="P1048"/>
      <c r="Q1048"/>
      <c r="R1048"/>
      <c r="S1048"/>
      <c r="T1048"/>
      <c r="U1048"/>
      <c r="V1048"/>
      <c r="W1048"/>
      <c r="X1048"/>
    </row>
    <row r="1049" spans="1:24" ht="20.100000000000001" customHeight="1">
      <c r="A1049"/>
      <c r="B1049"/>
      <c r="C1049"/>
      <c r="D1049"/>
      <c r="E1049"/>
      <c r="F1049"/>
      <c r="G1049"/>
      <c r="H1049"/>
      <c r="I1049"/>
      <c r="J1049"/>
      <c r="K1049"/>
      <c r="L1049"/>
      <c r="M1049"/>
      <c r="N1049"/>
      <c r="O1049"/>
      <c r="P1049"/>
      <c r="Q1049"/>
      <c r="R1049"/>
      <c r="S1049"/>
      <c r="T1049"/>
      <c r="U1049"/>
      <c r="V1049"/>
      <c r="W1049"/>
      <c r="X1049"/>
    </row>
    <row r="1050" spans="1:24" ht="20.100000000000001" customHeight="1">
      <c r="A1050"/>
      <c r="B1050"/>
      <c r="C1050"/>
      <c r="D1050"/>
      <c r="E1050"/>
      <c r="F1050"/>
      <c r="G1050"/>
      <c r="H1050"/>
      <c r="I1050"/>
      <c r="J1050"/>
      <c r="K1050"/>
      <c r="L1050"/>
      <c r="M1050"/>
      <c r="N1050"/>
      <c r="O1050"/>
      <c r="P1050"/>
      <c r="Q1050"/>
      <c r="R1050"/>
      <c r="S1050"/>
      <c r="T1050"/>
      <c r="U1050"/>
      <c r="V1050"/>
      <c r="W1050"/>
      <c r="X1050"/>
    </row>
    <row r="1051" spans="1:24" ht="20.100000000000001" customHeight="1">
      <c r="A1051"/>
      <c r="B1051"/>
      <c r="C1051"/>
      <c r="D1051"/>
      <c r="E1051"/>
      <c r="F1051"/>
      <c r="G1051"/>
      <c r="H1051"/>
      <c r="I1051"/>
      <c r="J1051"/>
      <c r="K1051"/>
      <c r="L1051"/>
      <c r="M1051"/>
      <c r="N1051"/>
      <c r="O1051"/>
      <c r="P1051"/>
      <c r="Q1051"/>
      <c r="R1051"/>
      <c r="S1051"/>
      <c r="T1051"/>
      <c r="U1051"/>
      <c r="V1051"/>
      <c r="W1051"/>
      <c r="X1051"/>
    </row>
    <row r="1052" spans="1:24" ht="20.100000000000001" customHeight="1">
      <c r="A1052"/>
      <c r="B1052"/>
      <c r="C1052"/>
      <c r="D1052"/>
      <c r="E1052"/>
      <c r="F1052"/>
      <c r="G1052"/>
      <c r="H1052"/>
      <c r="I1052"/>
      <c r="J1052"/>
      <c r="K1052"/>
      <c r="L1052"/>
      <c r="M1052"/>
      <c r="N1052"/>
      <c r="O1052"/>
      <c r="P1052"/>
      <c r="Q1052"/>
      <c r="R1052"/>
      <c r="S1052"/>
      <c r="T1052"/>
      <c r="U1052"/>
      <c r="V1052"/>
      <c r="W1052"/>
      <c r="X1052"/>
    </row>
    <row r="1053" spans="1:24" ht="20.100000000000001" customHeight="1">
      <c r="A1053"/>
      <c r="B1053"/>
      <c r="C1053"/>
      <c r="D1053"/>
      <c r="E1053"/>
      <c r="F1053"/>
      <c r="G1053"/>
      <c r="H1053"/>
      <c r="I1053"/>
      <c r="J1053"/>
      <c r="K1053"/>
      <c r="L1053"/>
      <c r="M1053"/>
      <c r="N1053"/>
      <c r="O1053"/>
      <c r="P1053"/>
      <c r="Q1053"/>
      <c r="R1053"/>
      <c r="S1053"/>
      <c r="T1053"/>
      <c r="U1053"/>
      <c r="V1053"/>
      <c r="W1053"/>
      <c r="X1053"/>
    </row>
    <row r="1054" spans="1:24" ht="20.100000000000001" customHeight="1">
      <c r="A1054"/>
      <c r="B1054"/>
      <c r="C1054"/>
      <c r="D1054"/>
      <c r="E1054"/>
      <c r="F1054"/>
      <c r="G1054"/>
      <c r="H1054"/>
      <c r="I1054"/>
      <c r="J1054"/>
      <c r="K1054"/>
      <c r="L1054"/>
      <c r="M1054"/>
      <c r="N1054"/>
      <c r="O1054"/>
      <c r="P1054"/>
      <c r="Q1054"/>
      <c r="R1054"/>
      <c r="S1054"/>
      <c r="T1054"/>
      <c r="U1054"/>
      <c r="V1054"/>
      <c r="W1054"/>
      <c r="X1054"/>
    </row>
    <row r="1055" spans="1:24" ht="20.100000000000001" customHeight="1">
      <c r="A1055"/>
      <c r="B1055"/>
      <c r="C1055"/>
      <c r="D1055"/>
      <c r="E1055"/>
      <c r="F1055"/>
      <c r="G1055"/>
      <c r="H1055"/>
      <c r="I1055"/>
      <c r="J1055"/>
      <c r="K1055"/>
      <c r="L1055"/>
      <c r="M1055"/>
      <c r="N1055"/>
      <c r="O1055"/>
      <c r="P1055"/>
      <c r="Q1055"/>
      <c r="R1055"/>
      <c r="S1055"/>
      <c r="T1055"/>
      <c r="U1055"/>
      <c r="V1055"/>
      <c r="W1055"/>
      <c r="X1055"/>
    </row>
    <row r="1056" spans="1:24" ht="20.100000000000001" customHeight="1">
      <c r="A1056"/>
      <c r="B1056"/>
      <c r="C1056"/>
      <c r="D1056"/>
      <c r="E1056"/>
      <c r="F1056"/>
      <c r="G1056"/>
      <c r="H1056"/>
      <c r="I1056"/>
      <c r="J1056"/>
      <c r="K1056"/>
      <c r="L1056"/>
      <c r="M1056"/>
      <c r="N1056"/>
      <c r="O1056"/>
      <c r="P1056"/>
      <c r="Q1056"/>
      <c r="R1056"/>
      <c r="S1056"/>
      <c r="T1056"/>
      <c r="U1056"/>
      <c r="V1056"/>
      <c r="W1056"/>
      <c r="X1056"/>
    </row>
    <row r="1057" spans="1:24" ht="20.100000000000001" customHeight="1">
      <c r="A1057"/>
      <c r="B1057"/>
      <c r="C1057"/>
      <c r="D1057"/>
      <c r="E1057"/>
      <c r="F1057"/>
      <c r="G1057"/>
      <c r="H1057"/>
      <c r="I1057"/>
      <c r="J1057"/>
      <c r="K1057"/>
      <c r="L1057"/>
      <c r="M1057"/>
      <c r="N1057"/>
      <c r="O1057"/>
      <c r="P1057"/>
      <c r="Q1057"/>
      <c r="R1057"/>
      <c r="S1057"/>
      <c r="T1057"/>
      <c r="U1057"/>
      <c r="V1057"/>
      <c r="W1057"/>
      <c r="X1057"/>
    </row>
    <row r="1058" spans="1:24" ht="20.100000000000001" customHeight="1">
      <c r="A1058"/>
      <c r="B1058"/>
      <c r="C1058"/>
      <c r="D1058"/>
      <c r="E1058"/>
      <c r="F1058"/>
      <c r="G1058"/>
      <c r="H1058"/>
      <c r="I1058"/>
      <c r="J1058"/>
      <c r="K1058"/>
      <c r="L1058"/>
      <c r="M1058"/>
      <c r="N1058"/>
      <c r="O1058"/>
      <c r="P1058"/>
      <c r="Q1058"/>
      <c r="R1058"/>
      <c r="S1058"/>
      <c r="T1058"/>
      <c r="U1058"/>
      <c r="V1058"/>
      <c r="W1058"/>
      <c r="X1058"/>
    </row>
    <row r="1059" spans="1:24" ht="20.100000000000001" customHeight="1">
      <c r="A1059"/>
      <c r="B1059"/>
      <c r="C1059"/>
      <c r="D1059"/>
      <c r="E1059"/>
      <c r="F1059"/>
      <c r="G1059"/>
      <c r="H1059"/>
      <c r="I1059"/>
      <c r="J1059"/>
      <c r="K1059"/>
      <c r="L1059"/>
      <c r="M1059"/>
      <c r="N1059"/>
      <c r="O1059"/>
      <c r="P1059"/>
      <c r="Q1059"/>
      <c r="R1059"/>
      <c r="S1059"/>
      <c r="T1059"/>
      <c r="U1059"/>
      <c r="V1059"/>
      <c r="W1059"/>
      <c r="X1059"/>
    </row>
    <row r="1060" spans="1:24" ht="20.100000000000001" customHeight="1">
      <c r="A1060"/>
      <c r="B1060"/>
      <c r="C1060"/>
      <c r="D1060"/>
      <c r="E1060"/>
      <c r="F1060"/>
      <c r="G1060"/>
      <c r="H1060"/>
      <c r="I1060"/>
      <c r="J1060"/>
      <c r="K1060"/>
      <c r="L1060"/>
      <c r="M1060"/>
      <c r="N1060"/>
      <c r="O1060"/>
      <c r="P1060"/>
      <c r="Q1060"/>
      <c r="R1060"/>
      <c r="S1060"/>
      <c r="T1060"/>
      <c r="U1060"/>
      <c r="V1060"/>
      <c r="W1060"/>
      <c r="X1060"/>
    </row>
    <row r="1061" spans="1:24" ht="20.100000000000001" customHeight="1">
      <c r="A1061"/>
      <c r="B1061"/>
      <c r="C1061"/>
      <c r="D1061"/>
      <c r="E1061"/>
      <c r="F1061"/>
      <c r="G1061"/>
      <c r="H1061"/>
      <c r="I1061"/>
      <c r="J1061"/>
      <c r="K1061"/>
      <c r="L1061"/>
      <c r="M1061"/>
      <c r="N1061"/>
      <c r="O1061"/>
      <c r="P1061"/>
      <c r="Q1061"/>
      <c r="R1061"/>
      <c r="S1061"/>
      <c r="T1061"/>
      <c r="U1061"/>
      <c r="V1061"/>
      <c r="W1061"/>
      <c r="X1061"/>
    </row>
    <row r="1062" spans="1:24" ht="20.100000000000001" customHeight="1">
      <c r="A1062"/>
      <c r="B1062"/>
      <c r="C1062"/>
      <c r="D1062"/>
      <c r="E1062"/>
      <c r="F1062"/>
      <c r="G1062"/>
      <c r="H1062"/>
      <c r="I1062"/>
      <c r="J1062"/>
      <c r="K1062"/>
      <c r="L1062"/>
      <c r="M1062"/>
      <c r="N1062"/>
      <c r="O1062"/>
      <c r="P1062"/>
      <c r="Q1062"/>
      <c r="R1062"/>
      <c r="S1062"/>
      <c r="T1062"/>
      <c r="U1062"/>
      <c r="V1062"/>
      <c r="W1062"/>
      <c r="X1062"/>
    </row>
    <row r="1063" spans="1:24" ht="20.100000000000001" customHeight="1">
      <c r="A1063"/>
      <c r="B1063"/>
      <c r="C1063"/>
      <c r="D1063"/>
      <c r="E1063"/>
      <c r="F1063"/>
      <c r="G1063"/>
      <c r="H1063"/>
      <c r="I1063"/>
      <c r="J1063"/>
      <c r="K1063"/>
      <c r="L1063"/>
      <c r="M1063"/>
      <c r="N1063"/>
      <c r="O1063"/>
      <c r="P1063"/>
      <c r="Q1063"/>
      <c r="R1063"/>
      <c r="S1063"/>
      <c r="T1063"/>
      <c r="U1063"/>
      <c r="V1063"/>
      <c r="W1063"/>
      <c r="X1063"/>
    </row>
    <row r="1064" spans="1:24" ht="20.100000000000001" customHeight="1">
      <c r="A1064"/>
      <c r="B1064"/>
      <c r="C1064"/>
      <c r="D1064"/>
      <c r="E1064"/>
      <c r="F1064"/>
      <c r="G1064"/>
      <c r="H1064"/>
      <c r="I1064"/>
      <c r="J1064"/>
      <c r="K1064"/>
      <c r="L1064"/>
      <c r="M1064"/>
      <c r="N1064"/>
      <c r="O1064"/>
      <c r="P1064"/>
      <c r="Q1064"/>
      <c r="R1064"/>
      <c r="S1064"/>
      <c r="T1064"/>
      <c r="U1064"/>
      <c r="V1064"/>
      <c r="W1064"/>
      <c r="X1064"/>
    </row>
    <row r="1065" spans="1:24" ht="20.100000000000001" customHeight="1">
      <c r="A1065"/>
      <c r="B1065"/>
      <c r="C1065"/>
      <c r="D1065"/>
      <c r="E1065"/>
      <c r="F1065"/>
      <c r="G1065"/>
      <c r="H1065"/>
      <c r="I1065"/>
      <c r="J1065"/>
      <c r="K1065"/>
      <c r="L1065"/>
      <c r="M1065"/>
      <c r="N1065"/>
      <c r="O1065"/>
      <c r="P1065"/>
      <c r="Q1065"/>
      <c r="R1065"/>
      <c r="S1065"/>
      <c r="T1065"/>
      <c r="U1065"/>
      <c r="V1065"/>
      <c r="W1065"/>
      <c r="X1065"/>
    </row>
    <row r="1066" spans="1:24" ht="20.100000000000001" customHeight="1">
      <c r="A1066"/>
      <c r="B1066"/>
      <c r="C1066"/>
      <c r="D1066"/>
      <c r="E1066"/>
      <c r="F1066"/>
      <c r="G1066"/>
      <c r="H1066"/>
      <c r="I1066"/>
      <c r="J1066"/>
      <c r="K1066"/>
      <c r="L1066"/>
      <c r="M1066"/>
      <c r="N1066"/>
      <c r="O1066"/>
      <c r="P1066"/>
      <c r="Q1066"/>
      <c r="R1066"/>
      <c r="S1066"/>
      <c r="T1066"/>
      <c r="U1066"/>
      <c r="V1066"/>
      <c r="W1066"/>
      <c r="X1066"/>
    </row>
    <row r="1067" spans="1:24" ht="20.100000000000001" customHeight="1">
      <c r="A1067"/>
      <c r="B1067"/>
      <c r="C1067"/>
      <c r="D1067"/>
      <c r="E1067"/>
      <c r="F1067"/>
      <c r="G1067"/>
      <c r="H1067"/>
      <c r="I1067"/>
      <c r="J1067"/>
      <c r="K1067"/>
      <c r="L1067"/>
      <c r="M1067"/>
      <c r="N1067"/>
      <c r="O1067"/>
      <c r="P1067"/>
      <c r="Q1067"/>
      <c r="R1067"/>
      <c r="S1067"/>
      <c r="T1067"/>
      <c r="U1067"/>
      <c r="V1067"/>
      <c r="W1067"/>
      <c r="X1067"/>
    </row>
    <row r="1068" spans="1:24" ht="20.100000000000001" customHeight="1">
      <c r="A1068"/>
      <c r="B1068"/>
      <c r="C1068"/>
      <c r="D1068"/>
      <c r="E1068"/>
      <c r="F1068"/>
      <c r="G1068"/>
      <c r="H1068"/>
      <c r="I1068"/>
      <c r="J1068"/>
      <c r="K1068"/>
      <c r="L1068"/>
      <c r="M1068"/>
      <c r="N1068"/>
      <c r="O1068"/>
      <c r="P1068"/>
      <c r="Q1068"/>
      <c r="R1068"/>
      <c r="S1068"/>
      <c r="T1068"/>
      <c r="U1068"/>
      <c r="V1068"/>
      <c r="W1068"/>
      <c r="X1068"/>
    </row>
    <row r="1069" spans="1:24" ht="20.100000000000001" customHeight="1">
      <c r="A1069"/>
      <c r="B1069"/>
      <c r="C1069"/>
      <c r="D1069"/>
      <c r="E1069"/>
      <c r="F1069"/>
      <c r="G1069"/>
      <c r="H1069"/>
      <c r="I1069"/>
      <c r="J1069"/>
      <c r="K1069"/>
      <c r="L1069"/>
      <c r="M1069"/>
      <c r="N1069"/>
      <c r="O1069"/>
      <c r="P1069"/>
      <c r="Q1069"/>
      <c r="R1069"/>
      <c r="S1069"/>
      <c r="T1069"/>
      <c r="U1069"/>
      <c r="V1069"/>
      <c r="W1069"/>
      <c r="X1069"/>
    </row>
    <row r="1070" spans="1:24" ht="20.100000000000001" customHeight="1">
      <c r="A1070"/>
      <c r="B1070"/>
      <c r="C1070"/>
      <c r="D1070"/>
      <c r="E1070"/>
      <c r="F1070"/>
      <c r="G1070"/>
      <c r="H1070"/>
      <c r="I1070"/>
      <c r="J1070"/>
      <c r="K1070"/>
      <c r="L1070"/>
      <c r="M1070"/>
      <c r="N1070"/>
      <c r="O1070"/>
      <c r="P1070"/>
      <c r="Q1070"/>
      <c r="R1070"/>
      <c r="S1070"/>
      <c r="T1070"/>
      <c r="U1070"/>
      <c r="V1070"/>
      <c r="W1070"/>
      <c r="X1070"/>
    </row>
    <row r="1071" spans="1:24" ht="20.100000000000001" customHeight="1">
      <c r="A1071"/>
      <c r="B1071"/>
      <c r="C1071"/>
      <c r="D1071"/>
      <c r="E1071"/>
      <c r="F1071"/>
      <c r="G1071"/>
      <c r="H1071"/>
      <c r="I1071"/>
      <c r="J1071"/>
      <c r="K1071"/>
      <c r="L1071"/>
      <c r="M1071"/>
      <c r="N1071"/>
      <c r="O1071"/>
      <c r="P1071"/>
      <c r="Q1071"/>
      <c r="R1071"/>
      <c r="S1071"/>
      <c r="T1071"/>
      <c r="U1071"/>
      <c r="V1071"/>
      <c r="W1071"/>
      <c r="X1071"/>
    </row>
    <row r="1072" spans="1:24" ht="20.100000000000001" customHeight="1">
      <c r="A1072"/>
      <c r="B1072"/>
      <c r="C1072"/>
      <c r="D1072"/>
      <c r="E1072"/>
      <c r="F1072"/>
      <c r="G1072"/>
      <c r="H1072"/>
      <c r="I1072"/>
      <c r="J1072"/>
      <c r="K1072"/>
      <c r="L1072"/>
      <c r="M1072"/>
      <c r="N1072"/>
      <c r="O1072"/>
      <c r="P1072"/>
      <c r="Q1072"/>
      <c r="R1072"/>
      <c r="S1072"/>
      <c r="T1072"/>
      <c r="U1072"/>
      <c r="V1072"/>
      <c r="W1072"/>
      <c r="X1072"/>
    </row>
    <row r="1073" spans="1:24" ht="20.100000000000001" customHeight="1">
      <c r="A1073"/>
      <c r="B1073"/>
      <c r="C1073"/>
      <c r="D1073"/>
      <c r="E1073"/>
      <c r="F1073"/>
      <c r="G1073"/>
      <c r="H1073"/>
      <c r="I1073"/>
      <c r="J1073"/>
      <c r="K1073"/>
      <c r="L1073"/>
      <c r="M1073"/>
      <c r="N1073"/>
      <c r="O1073"/>
      <c r="P1073"/>
      <c r="Q1073"/>
      <c r="R1073"/>
      <c r="S1073"/>
      <c r="T1073"/>
      <c r="U1073"/>
      <c r="V1073"/>
      <c r="W1073"/>
      <c r="X1073"/>
    </row>
    <row r="1074" spans="1:24" ht="20.100000000000001" customHeight="1">
      <c r="A1074"/>
      <c r="B1074"/>
      <c r="C1074"/>
      <c r="D1074"/>
      <c r="E1074"/>
      <c r="F1074"/>
      <c r="G1074"/>
      <c r="H1074"/>
      <c r="I1074"/>
      <c r="J1074"/>
      <c r="K1074"/>
      <c r="L1074"/>
      <c r="M1074"/>
      <c r="N1074"/>
      <c r="O1074"/>
      <c r="P1074"/>
      <c r="Q1074"/>
      <c r="R1074"/>
      <c r="S1074"/>
      <c r="T1074"/>
      <c r="U1074"/>
      <c r="V1074"/>
      <c r="W1074"/>
      <c r="X1074"/>
    </row>
    <row r="1075" spans="1:24" ht="20.100000000000001" customHeight="1">
      <c r="A1075"/>
      <c r="B1075"/>
      <c r="C1075"/>
      <c r="D1075"/>
      <c r="E1075"/>
      <c r="F1075"/>
      <c r="G1075"/>
      <c r="H1075"/>
      <c r="I1075"/>
      <c r="J1075"/>
      <c r="K1075"/>
      <c r="L1075"/>
      <c r="M1075"/>
      <c r="N1075"/>
      <c r="O1075"/>
      <c r="P1075"/>
      <c r="Q1075"/>
      <c r="R1075"/>
      <c r="S1075"/>
      <c r="T1075"/>
      <c r="U1075"/>
      <c r="V1075"/>
      <c r="W1075"/>
      <c r="X1075"/>
    </row>
    <row r="1076" spans="1:24" ht="20.100000000000001" customHeight="1">
      <c r="A1076"/>
      <c r="B1076"/>
      <c r="C1076"/>
      <c r="D1076"/>
      <c r="E1076"/>
      <c r="F1076"/>
      <c r="G1076"/>
      <c r="H1076"/>
      <c r="I1076"/>
      <c r="J1076"/>
      <c r="K1076"/>
      <c r="L1076"/>
      <c r="M1076"/>
      <c r="N1076"/>
      <c r="O1076"/>
      <c r="P1076"/>
      <c r="Q1076"/>
      <c r="R1076"/>
      <c r="S1076"/>
      <c r="T1076"/>
      <c r="U1076"/>
      <c r="V1076"/>
      <c r="W1076"/>
      <c r="X1076"/>
    </row>
    <row r="1077" spans="1:24" ht="20.100000000000001" customHeight="1">
      <c r="A1077"/>
      <c r="B1077"/>
      <c r="C1077"/>
      <c r="D1077"/>
      <c r="E1077"/>
      <c r="F1077"/>
      <c r="G1077"/>
      <c r="H1077"/>
      <c r="I1077"/>
      <c r="J1077"/>
      <c r="K1077"/>
      <c r="L1077"/>
      <c r="M1077"/>
      <c r="N1077"/>
      <c r="O1077"/>
      <c r="P1077"/>
      <c r="Q1077"/>
      <c r="R1077"/>
      <c r="S1077"/>
      <c r="T1077"/>
      <c r="U1077"/>
      <c r="V1077"/>
      <c r="W1077"/>
      <c r="X1077"/>
    </row>
    <row r="1078" spans="1:24" ht="20.100000000000001" customHeight="1">
      <c r="A1078"/>
      <c r="B1078"/>
      <c r="C1078"/>
      <c r="D1078"/>
      <c r="E1078"/>
      <c r="F1078"/>
      <c r="G1078"/>
      <c r="H1078"/>
      <c r="I1078"/>
      <c r="J1078"/>
      <c r="K1078"/>
      <c r="L1078"/>
      <c r="M1078"/>
      <c r="N1078"/>
      <c r="O1078"/>
      <c r="P1078"/>
      <c r="Q1078"/>
      <c r="R1078"/>
      <c r="S1078"/>
      <c r="T1078"/>
      <c r="U1078"/>
      <c r="V1078"/>
      <c r="W1078"/>
      <c r="X1078"/>
    </row>
    <row r="1079" spans="1:24" ht="20.100000000000001" customHeight="1">
      <c r="A1079"/>
      <c r="B1079"/>
      <c r="C1079"/>
      <c r="D1079"/>
      <c r="E1079"/>
      <c r="F1079"/>
      <c r="G1079"/>
      <c r="H1079"/>
      <c r="I1079"/>
      <c r="J1079"/>
      <c r="K1079"/>
      <c r="L1079"/>
      <c r="M1079"/>
      <c r="N1079"/>
      <c r="O1079"/>
      <c r="P1079"/>
      <c r="Q1079"/>
      <c r="R1079"/>
      <c r="S1079"/>
      <c r="T1079"/>
      <c r="U1079"/>
      <c r="V1079"/>
      <c r="W1079"/>
      <c r="X1079"/>
    </row>
    <row r="1080" spans="1:24" ht="20.100000000000001" customHeight="1">
      <c r="A1080"/>
      <c r="B1080"/>
      <c r="C1080"/>
      <c r="D1080"/>
      <c r="E1080"/>
      <c r="F1080"/>
      <c r="G1080"/>
      <c r="H1080"/>
      <c r="I1080"/>
      <c r="J1080"/>
      <c r="K1080"/>
      <c r="L1080"/>
      <c r="M1080"/>
      <c r="N1080"/>
      <c r="O1080"/>
      <c r="P1080"/>
      <c r="Q1080"/>
      <c r="R1080"/>
      <c r="S1080"/>
      <c r="T1080"/>
      <c r="U1080"/>
      <c r="V1080"/>
      <c r="W1080"/>
      <c r="X1080"/>
    </row>
    <row r="1081" spans="1:24" ht="20.100000000000001" customHeight="1">
      <c r="A1081"/>
      <c r="B1081"/>
      <c r="C1081"/>
      <c r="D1081"/>
      <c r="E1081"/>
      <c r="F1081"/>
      <c r="G1081"/>
      <c r="H1081"/>
      <c r="I1081"/>
      <c r="J1081"/>
      <c r="K1081"/>
      <c r="L1081"/>
      <c r="M1081"/>
      <c r="N1081"/>
      <c r="O1081"/>
      <c r="P1081"/>
      <c r="Q1081"/>
      <c r="R1081"/>
      <c r="S1081"/>
      <c r="T1081"/>
      <c r="U1081"/>
      <c r="V1081"/>
      <c r="W1081"/>
      <c r="X1081"/>
    </row>
    <row r="1082" spans="1:24" ht="20.100000000000001" customHeight="1">
      <c r="A1082"/>
      <c r="B1082"/>
      <c r="C1082"/>
      <c r="D1082"/>
      <c r="E1082"/>
      <c r="F1082"/>
      <c r="G1082"/>
      <c r="H1082"/>
      <c r="I1082"/>
      <c r="J1082"/>
      <c r="K1082"/>
      <c r="L1082"/>
      <c r="M1082"/>
      <c r="N1082"/>
      <c r="O1082"/>
      <c r="P1082"/>
      <c r="Q1082"/>
      <c r="R1082"/>
      <c r="S1082"/>
      <c r="T1082"/>
      <c r="U1082"/>
      <c r="V1082"/>
      <c r="W1082"/>
      <c r="X1082"/>
    </row>
    <row r="1083" spans="1:24" ht="20.100000000000001" customHeight="1">
      <c r="A1083"/>
      <c r="B1083"/>
      <c r="C1083"/>
      <c r="D1083"/>
      <c r="E1083"/>
      <c r="F1083"/>
      <c r="G1083"/>
      <c r="H1083"/>
      <c r="I1083"/>
      <c r="J1083"/>
      <c r="K1083"/>
      <c r="L1083"/>
      <c r="M1083"/>
      <c r="N1083"/>
      <c r="O1083"/>
      <c r="P1083"/>
      <c r="Q1083"/>
      <c r="R1083"/>
      <c r="S1083"/>
      <c r="T1083"/>
      <c r="U1083"/>
      <c r="V1083"/>
      <c r="W1083"/>
      <c r="X1083"/>
    </row>
    <row r="1084" spans="1:24" ht="20.100000000000001" customHeight="1">
      <c r="A1084"/>
      <c r="B1084"/>
      <c r="C1084"/>
      <c r="D1084"/>
      <c r="E1084"/>
      <c r="F1084"/>
      <c r="G1084"/>
      <c r="H1084"/>
      <c r="I1084"/>
      <c r="J1084"/>
      <c r="K1084"/>
      <c r="L1084"/>
      <c r="M1084"/>
      <c r="N1084"/>
      <c r="O1084"/>
      <c r="P1084"/>
      <c r="Q1084"/>
      <c r="R1084"/>
      <c r="S1084"/>
      <c r="T1084"/>
      <c r="U1084"/>
      <c r="V1084"/>
      <c r="W1084"/>
      <c r="X1084"/>
    </row>
    <row r="1085" spans="1:24" ht="20.100000000000001" customHeight="1">
      <c r="A1085"/>
      <c r="B1085"/>
      <c r="C1085"/>
      <c r="D1085"/>
      <c r="E1085"/>
      <c r="F1085"/>
      <c r="G1085"/>
      <c r="H1085"/>
      <c r="I1085"/>
      <c r="J1085"/>
      <c r="K1085"/>
      <c r="L1085"/>
      <c r="M1085"/>
      <c r="N1085"/>
      <c r="O1085"/>
      <c r="P1085"/>
      <c r="Q1085"/>
      <c r="R1085"/>
      <c r="S1085"/>
      <c r="T1085"/>
      <c r="U1085"/>
      <c r="V1085"/>
      <c r="W1085"/>
      <c r="X1085"/>
    </row>
    <row r="1086" spans="1:24" ht="20.100000000000001" customHeight="1">
      <c r="A1086"/>
      <c r="B1086"/>
      <c r="C1086"/>
      <c r="D1086"/>
      <c r="E1086"/>
      <c r="F1086"/>
      <c r="G1086"/>
      <c r="H1086"/>
      <c r="I1086"/>
      <c r="J1086"/>
      <c r="K1086"/>
      <c r="L1086"/>
      <c r="M1086"/>
      <c r="N1086"/>
      <c r="O1086"/>
      <c r="P1086"/>
      <c r="Q1086"/>
      <c r="R1086"/>
      <c r="S1086"/>
      <c r="T1086"/>
      <c r="U1086"/>
      <c r="V1086"/>
      <c r="W1086"/>
      <c r="X1086"/>
    </row>
    <row r="1087" spans="1:24" ht="20.100000000000001" customHeight="1">
      <c r="A1087"/>
      <c r="B1087"/>
      <c r="C1087"/>
      <c r="D1087"/>
      <c r="E1087"/>
      <c r="F1087"/>
      <c r="G1087"/>
      <c r="H1087"/>
      <c r="I1087"/>
      <c r="J1087"/>
      <c r="K1087"/>
      <c r="L1087"/>
      <c r="M1087"/>
      <c r="N1087"/>
      <c r="O1087"/>
      <c r="P1087"/>
      <c r="Q1087"/>
      <c r="R1087"/>
      <c r="S1087"/>
      <c r="T1087"/>
      <c r="U1087"/>
      <c r="V1087"/>
      <c r="W1087"/>
      <c r="X1087"/>
    </row>
    <row r="1088" spans="1:24" ht="20.100000000000001" customHeight="1">
      <c r="A1088"/>
      <c r="B1088"/>
      <c r="C1088"/>
      <c r="D1088"/>
      <c r="E1088"/>
      <c r="F1088"/>
      <c r="G1088"/>
      <c r="H1088"/>
      <c r="I1088"/>
      <c r="J1088"/>
      <c r="K1088"/>
      <c r="L1088"/>
      <c r="M1088"/>
      <c r="N1088"/>
      <c r="O1088"/>
      <c r="P1088"/>
      <c r="Q1088"/>
      <c r="R1088"/>
      <c r="S1088"/>
      <c r="T1088"/>
      <c r="U1088"/>
      <c r="V1088"/>
      <c r="W1088"/>
      <c r="X1088"/>
    </row>
    <row r="1089" spans="1:24" ht="20.100000000000001" customHeight="1">
      <c r="A1089"/>
      <c r="B1089"/>
      <c r="C1089"/>
      <c r="D1089"/>
      <c r="E1089"/>
      <c r="F1089"/>
      <c r="G1089"/>
      <c r="H1089"/>
      <c r="I1089"/>
      <c r="J1089"/>
      <c r="K1089"/>
      <c r="L1089"/>
      <c r="M1089"/>
      <c r="N1089"/>
      <c r="O1089"/>
      <c r="P1089"/>
      <c r="Q1089"/>
      <c r="R1089"/>
      <c r="S1089"/>
      <c r="T1089"/>
      <c r="U1089"/>
      <c r="V1089"/>
      <c r="W1089"/>
      <c r="X1089"/>
    </row>
    <row r="1090" spans="1:24" ht="20.100000000000001" customHeight="1">
      <c r="A1090"/>
      <c r="B1090"/>
      <c r="C1090"/>
      <c r="D1090"/>
      <c r="E1090"/>
      <c r="F1090"/>
      <c r="G1090"/>
      <c r="H1090"/>
      <c r="I1090"/>
      <c r="J1090"/>
      <c r="K1090"/>
      <c r="L1090"/>
      <c r="M1090"/>
      <c r="N1090"/>
      <c r="O1090"/>
      <c r="P1090"/>
      <c r="Q1090"/>
      <c r="R1090"/>
      <c r="S1090"/>
      <c r="T1090"/>
      <c r="U1090"/>
      <c r="V1090"/>
      <c r="W1090"/>
      <c r="X1090"/>
    </row>
    <row r="1091" spans="1:24" ht="20.100000000000001" customHeight="1">
      <c r="A1091"/>
      <c r="B1091"/>
      <c r="C1091"/>
      <c r="D1091"/>
      <c r="E1091"/>
      <c r="F1091"/>
      <c r="G1091"/>
      <c r="H1091"/>
      <c r="I1091"/>
      <c r="J1091"/>
      <c r="K1091"/>
      <c r="L1091"/>
      <c r="M1091"/>
      <c r="N1091"/>
      <c r="O1091"/>
      <c r="P1091"/>
      <c r="Q1091"/>
      <c r="R1091"/>
      <c r="S1091"/>
      <c r="T1091"/>
      <c r="U1091"/>
      <c r="V1091"/>
      <c r="W1091"/>
      <c r="X1091"/>
    </row>
    <row r="1092" spans="1:24" ht="20.100000000000001" customHeight="1">
      <c r="A1092"/>
      <c r="B1092"/>
      <c r="C1092"/>
      <c r="D1092"/>
      <c r="E1092"/>
      <c r="F1092"/>
      <c r="G1092"/>
      <c r="H1092"/>
      <c r="I1092"/>
      <c r="J1092"/>
      <c r="K1092"/>
      <c r="L1092"/>
      <c r="M1092"/>
      <c r="N1092"/>
      <c r="O1092"/>
      <c r="P1092"/>
      <c r="Q1092"/>
      <c r="R1092"/>
      <c r="S1092"/>
      <c r="T1092"/>
      <c r="U1092"/>
      <c r="V1092"/>
      <c r="W1092"/>
      <c r="X1092"/>
    </row>
    <row r="1093" spans="1:24" ht="20.100000000000001" customHeight="1">
      <c r="A1093"/>
      <c r="B1093"/>
      <c r="C1093"/>
      <c r="D1093"/>
      <c r="E1093"/>
      <c r="F1093"/>
      <c r="G1093"/>
      <c r="H1093"/>
      <c r="I1093"/>
      <c r="J1093"/>
      <c r="K1093"/>
      <c r="L1093"/>
      <c r="M1093"/>
      <c r="N1093"/>
      <c r="O1093"/>
      <c r="P1093"/>
      <c r="Q1093"/>
      <c r="R1093"/>
      <c r="S1093"/>
      <c r="T1093"/>
      <c r="U1093"/>
      <c r="V1093"/>
      <c r="W1093"/>
      <c r="X1093"/>
    </row>
    <row r="1094" spans="1:24" ht="20.100000000000001" customHeight="1">
      <c r="A1094"/>
      <c r="B1094"/>
      <c r="C1094"/>
      <c r="D1094"/>
      <c r="E1094"/>
      <c r="F1094"/>
      <c r="G1094"/>
      <c r="H1094"/>
      <c r="I1094"/>
      <c r="J1094"/>
      <c r="K1094"/>
      <c r="L1094"/>
      <c r="M1094"/>
      <c r="N1094"/>
      <c r="O1094"/>
      <c r="P1094"/>
      <c r="Q1094"/>
      <c r="R1094"/>
      <c r="S1094"/>
      <c r="T1094"/>
      <c r="U1094"/>
      <c r="V1094"/>
      <c r="W1094"/>
      <c r="X1094"/>
    </row>
    <row r="1095" spans="1:24" ht="20.100000000000001" customHeight="1">
      <c r="A1095"/>
      <c r="B1095"/>
      <c r="C1095"/>
      <c r="D1095"/>
      <c r="E1095"/>
      <c r="F1095"/>
      <c r="G1095"/>
      <c r="H1095"/>
      <c r="I1095"/>
      <c r="J1095"/>
      <c r="K1095"/>
      <c r="L1095"/>
      <c r="M1095"/>
      <c r="N1095"/>
      <c r="O1095"/>
      <c r="P1095"/>
      <c r="Q1095"/>
      <c r="R1095"/>
      <c r="S1095"/>
      <c r="T1095"/>
      <c r="U1095"/>
      <c r="V1095"/>
      <c r="W1095"/>
      <c r="X1095"/>
    </row>
    <row r="1096" spans="1:24" ht="20.100000000000001" customHeight="1">
      <c r="A1096"/>
      <c r="B1096"/>
      <c r="C1096"/>
      <c r="D1096"/>
      <c r="E1096"/>
      <c r="F1096"/>
      <c r="G1096"/>
      <c r="H1096"/>
      <c r="I1096"/>
      <c r="J1096"/>
      <c r="K1096"/>
      <c r="L1096"/>
      <c r="M1096"/>
      <c r="N1096"/>
      <c r="O1096"/>
      <c r="P1096"/>
      <c r="Q1096"/>
      <c r="R1096"/>
      <c r="S1096"/>
      <c r="T1096"/>
      <c r="U1096"/>
      <c r="V1096"/>
      <c r="W1096"/>
      <c r="X1096"/>
    </row>
    <row r="1097" spans="1:24" ht="20.100000000000001" customHeight="1">
      <c r="A1097"/>
      <c r="B1097"/>
      <c r="C1097"/>
      <c r="D1097"/>
      <c r="E1097"/>
      <c r="F1097"/>
      <c r="G1097"/>
      <c r="H1097"/>
      <c r="I1097"/>
      <c r="J1097"/>
      <c r="K1097"/>
      <c r="L1097"/>
      <c r="M1097"/>
      <c r="N1097"/>
      <c r="O1097"/>
      <c r="P1097"/>
      <c r="Q1097"/>
      <c r="R1097"/>
      <c r="S1097"/>
      <c r="T1097"/>
      <c r="U1097"/>
      <c r="V1097"/>
      <c r="W1097"/>
      <c r="X1097"/>
    </row>
    <row r="1098" spans="1:24" ht="20.100000000000001" customHeight="1">
      <c r="A1098"/>
      <c r="B1098"/>
      <c r="C1098"/>
      <c r="D1098"/>
      <c r="E1098"/>
      <c r="F1098"/>
      <c r="G1098"/>
      <c r="H1098"/>
      <c r="I1098"/>
      <c r="J1098"/>
      <c r="K1098"/>
      <c r="L1098"/>
      <c r="M1098"/>
      <c r="N1098"/>
      <c r="O1098"/>
      <c r="P1098"/>
      <c r="Q1098"/>
      <c r="R1098"/>
      <c r="S1098"/>
      <c r="T1098"/>
      <c r="U1098"/>
      <c r="V1098"/>
      <c r="W1098"/>
      <c r="X1098"/>
    </row>
    <row r="1099" spans="1:24" ht="20.100000000000001" customHeight="1">
      <c r="A1099"/>
      <c r="B1099"/>
      <c r="C1099"/>
      <c r="D1099"/>
      <c r="E1099"/>
      <c r="F1099"/>
      <c r="G1099"/>
      <c r="H1099"/>
      <c r="I1099"/>
      <c r="J1099"/>
      <c r="K1099"/>
      <c r="L1099"/>
      <c r="M1099"/>
      <c r="N1099"/>
      <c r="O1099"/>
      <c r="P1099"/>
      <c r="Q1099"/>
      <c r="R1099"/>
      <c r="S1099"/>
      <c r="T1099"/>
      <c r="U1099"/>
      <c r="V1099"/>
      <c r="W1099"/>
      <c r="X1099"/>
    </row>
    <row r="1100" spans="1:24" ht="20.100000000000001" customHeight="1">
      <c r="A1100"/>
      <c r="B1100"/>
      <c r="C1100"/>
      <c r="D1100"/>
      <c r="E1100"/>
      <c r="F1100"/>
      <c r="G1100"/>
      <c r="H1100"/>
      <c r="I1100"/>
      <c r="J1100"/>
      <c r="K1100"/>
      <c r="L1100"/>
      <c r="M1100"/>
      <c r="N1100"/>
      <c r="O1100"/>
      <c r="P1100"/>
      <c r="Q1100"/>
      <c r="R1100"/>
      <c r="S1100"/>
      <c r="T1100"/>
      <c r="U1100"/>
      <c r="V1100"/>
      <c r="W1100"/>
      <c r="X1100"/>
    </row>
    <row r="1101" spans="1:24" ht="20.100000000000001" customHeight="1">
      <c r="A1101"/>
      <c r="B1101"/>
      <c r="C1101"/>
      <c r="D1101"/>
      <c r="E1101"/>
      <c r="F1101"/>
      <c r="G1101"/>
      <c r="H1101"/>
      <c r="I1101"/>
      <c r="J1101"/>
      <c r="K1101"/>
      <c r="L1101"/>
      <c r="M1101"/>
      <c r="N1101"/>
      <c r="O1101"/>
      <c r="P1101"/>
      <c r="Q1101"/>
      <c r="R1101"/>
      <c r="S1101"/>
      <c r="T1101"/>
      <c r="U1101"/>
      <c r="V1101"/>
      <c r="W1101"/>
      <c r="X1101"/>
    </row>
    <row r="1102" spans="1:24" ht="20.100000000000001" customHeight="1">
      <c r="A1102"/>
      <c r="B1102"/>
      <c r="C1102"/>
      <c r="D1102"/>
      <c r="E1102"/>
      <c r="F1102"/>
      <c r="G1102"/>
      <c r="H1102"/>
      <c r="I1102"/>
      <c r="J1102"/>
      <c r="K1102"/>
      <c r="L1102"/>
      <c r="M1102"/>
      <c r="N1102"/>
      <c r="O1102"/>
      <c r="P1102"/>
      <c r="Q1102"/>
      <c r="R1102"/>
      <c r="S1102"/>
      <c r="T1102"/>
      <c r="U1102"/>
      <c r="V1102"/>
      <c r="W1102"/>
      <c r="X1102"/>
    </row>
    <row r="1103" spans="1:24" ht="20.100000000000001" customHeight="1">
      <c r="A1103"/>
      <c r="B1103"/>
      <c r="C1103"/>
      <c r="D1103"/>
      <c r="E1103"/>
      <c r="F1103"/>
      <c r="G1103"/>
      <c r="H1103"/>
      <c r="I1103"/>
      <c r="J1103"/>
      <c r="K1103"/>
      <c r="L1103"/>
      <c r="M1103"/>
      <c r="N1103"/>
      <c r="O1103"/>
      <c r="P1103"/>
      <c r="Q1103"/>
      <c r="R1103"/>
      <c r="S1103"/>
      <c r="T1103"/>
      <c r="U1103"/>
      <c r="V1103"/>
      <c r="W1103"/>
      <c r="X1103"/>
    </row>
    <row r="1104" spans="1:24" ht="20.100000000000001" customHeight="1">
      <c r="A1104"/>
      <c r="B1104"/>
      <c r="C1104"/>
      <c r="D1104"/>
      <c r="E1104"/>
      <c r="F1104"/>
      <c r="G1104"/>
      <c r="H1104"/>
      <c r="I1104"/>
      <c r="J1104"/>
      <c r="K1104"/>
      <c r="L1104"/>
      <c r="M1104"/>
      <c r="N1104"/>
      <c r="O1104"/>
      <c r="P1104"/>
      <c r="Q1104"/>
      <c r="R1104"/>
      <c r="S1104"/>
      <c r="T1104"/>
      <c r="U1104"/>
      <c r="V1104"/>
      <c r="W1104"/>
      <c r="X1104"/>
    </row>
    <row r="1105" spans="1:24" ht="20.100000000000001" customHeight="1">
      <c r="A1105"/>
      <c r="B1105"/>
      <c r="C1105"/>
      <c r="D1105"/>
      <c r="E1105"/>
      <c r="F1105"/>
      <c r="G1105"/>
      <c r="H1105"/>
      <c r="I1105"/>
      <c r="J1105"/>
      <c r="K1105"/>
      <c r="L1105"/>
      <c r="M1105"/>
      <c r="N1105"/>
      <c r="O1105"/>
      <c r="P1105"/>
      <c r="Q1105"/>
      <c r="R1105"/>
      <c r="S1105"/>
      <c r="T1105"/>
      <c r="U1105"/>
      <c r="V1105"/>
      <c r="W1105"/>
      <c r="X1105"/>
    </row>
    <row r="1106" spans="1:24" ht="20.100000000000001" customHeight="1">
      <c r="A1106"/>
      <c r="B1106"/>
      <c r="C1106"/>
      <c r="D1106"/>
      <c r="E1106"/>
      <c r="F1106"/>
      <c r="G1106"/>
      <c r="H1106"/>
      <c r="I1106"/>
      <c r="J1106"/>
      <c r="K1106"/>
      <c r="L1106"/>
      <c r="M1106"/>
      <c r="N1106"/>
      <c r="O1106"/>
      <c r="P1106"/>
      <c r="Q1106"/>
      <c r="R1106"/>
      <c r="S1106"/>
      <c r="T1106"/>
      <c r="U1106"/>
      <c r="V1106"/>
      <c r="W1106"/>
      <c r="X1106"/>
    </row>
    <row r="1107" spans="1:24" ht="20.100000000000001" customHeight="1">
      <c r="A1107"/>
      <c r="B1107"/>
      <c r="C1107"/>
      <c r="D1107"/>
      <c r="E1107"/>
      <c r="F1107"/>
      <c r="G1107"/>
      <c r="H1107"/>
      <c r="I1107"/>
      <c r="J1107"/>
      <c r="K1107"/>
      <c r="L1107"/>
      <c r="M1107"/>
      <c r="N1107"/>
      <c r="O1107"/>
      <c r="P1107"/>
      <c r="Q1107"/>
      <c r="R1107"/>
      <c r="S1107"/>
      <c r="T1107"/>
      <c r="U1107"/>
      <c r="V1107"/>
      <c r="W1107"/>
      <c r="X1107"/>
    </row>
    <row r="1108" spans="1:24" ht="20.100000000000001" customHeight="1">
      <c r="A1108"/>
      <c r="B1108"/>
      <c r="C1108"/>
      <c r="D1108"/>
      <c r="E1108"/>
      <c r="F1108"/>
      <c r="G1108"/>
      <c r="H1108"/>
      <c r="I1108"/>
      <c r="J1108"/>
      <c r="K1108"/>
      <c r="L1108"/>
      <c r="M1108"/>
      <c r="N1108"/>
      <c r="O1108"/>
      <c r="P1108"/>
      <c r="Q1108"/>
      <c r="R1108"/>
      <c r="S1108"/>
      <c r="T1108"/>
      <c r="U1108"/>
      <c r="V1108"/>
      <c r="W1108"/>
      <c r="X1108"/>
    </row>
    <row r="1109" spans="1:24" ht="20.100000000000001" customHeight="1">
      <c r="A1109"/>
      <c r="B1109"/>
      <c r="C1109"/>
      <c r="D1109"/>
      <c r="E1109"/>
      <c r="F1109"/>
      <c r="G1109"/>
      <c r="H1109"/>
      <c r="I1109"/>
      <c r="J1109"/>
      <c r="K1109"/>
      <c r="L1109"/>
      <c r="M1109"/>
      <c r="N1109"/>
      <c r="O1109"/>
      <c r="P1109"/>
      <c r="Q1109"/>
      <c r="R1109"/>
      <c r="S1109"/>
      <c r="T1109"/>
      <c r="U1109"/>
      <c r="V1109"/>
      <c r="W1109"/>
      <c r="X1109"/>
    </row>
    <row r="1110" spans="1:24" ht="20.100000000000001" customHeight="1">
      <c r="A1110"/>
      <c r="B1110"/>
      <c r="C1110"/>
      <c r="D1110"/>
      <c r="E1110"/>
      <c r="F1110"/>
      <c r="G1110"/>
      <c r="H1110"/>
      <c r="I1110"/>
      <c r="J1110"/>
      <c r="K1110"/>
      <c r="L1110"/>
      <c r="M1110"/>
      <c r="N1110"/>
      <c r="O1110"/>
      <c r="P1110"/>
      <c r="Q1110"/>
      <c r="R1110"/>
      <c r="S1110"/>
      <c r="T1110"/>
      <c r="U1110"/>
      <c r="V1110"/>
      <c r="W1110"/>
      <c r="X1110"/>
    </row>
    <row r="1111" spans="1:24" ht="20.100000000000001" customHeight="1">
      <c r="A1111"/>
      <c r="B1111"/>
      <c r="C1111"/>
      <c r="D1111"/>
      <c r="E1111"/>
      <c r="F1111"/>
      <c r="G1111"/>
      <c r="H1111"/>
      <c r="I1111"/>
      <c r="J1111"/>
      <c r="K1111"/>
      <c r="L1111"/>
      <c r="M1111"/>
      <c r="N1111"/>
      <c r="O1111"/>
      <c r="P1111"/>
      <c r="Q1111"/>
      <c r="R1111"/>
      <c r="S1111"/>
      <c r="T1111"/>
      <c r="U1111"/>
      <c r="V1111"/>
      <c r="W1111"/>
      <c r="X1111"/>
    </row>
    <row r="1112" spans="1:24" ht="20.100000000000001" customHeight="1">
      <c r="A1112"/>
      <c r="B1112"/>
      <c r="C1112"/>
      <c r="D1112"/>
      <c r="E1112"/>
      <c r="F1112"/>
      <c r="G1112"/>
      <c r="H1112"/>
      <c r="I1112"/>
      <c r="J1112"/>
      <c r="K1112"/>
      <c r="L1112"/>
      <c r="M1112"/>
      <c r="N1112"/>
      <c r="O1112"/>
      <c r="P1112"/>
      <c r="Q1112"/>
      <c r="R1112"/>
      <c r="S1112"/>
      <c r="T1112"/>
      <c r="U1112"/>
      <c r="V1112"/>
      <c r="W1112"/>
      <c r="X1112"/>
    </row>
    <row r="1113" spans="1:24" ht="20.100000000000001" customHeight="1">
      <c r="A1113"/>
      <c r="B1113"/>
      <c r="C1113"/>
      <c r="D1113"/>
      <c r="E1113"/>
      <c r="F1113"/>
      <c r="G1113"/>
      <c r="H1113"/>
      <c r="I1113"/>
      <c r="J1113"/>
      <c r="K1113"/>
      <c r="L1113"/>
      <c r="M1113"/>
      <c r="N1113"/>
      <c r="O1113"/>
      <c r="P1113"/>
      <c r="Q1113"/>
      <c r="R1113"/>
      <c r="S1113"/>
      <c r="T1113"/>
      <c r="U1113"/>
      <c r="V1113"/>
      <c r="W1113"/>
      <c r="X1113"/>
    </row>
    <row r="1114" spans="1:24" ht="20.100000000000001" customHeight="1">
      <c r="A1114"/>
      <c r="B1114"/>
      <c r="C1114"/>
      <c r="D1114"/>
      <c r="E1114"/>
      <c r="F1114"/>
      <c r="G1114"/>
      <c r="H1114"/>
      <c r="I1114"/>
      <c r="J1114"/>
      <c r="K1114"/>
      <c r="L1114"/>
      <c r="M1114"/>
      <c r="N1114"/>
      <c r="O1114"/>
      <c r="P1114"/>
      <c r="Q1114"/>
      <c r="R1114"/>
      <c r="S1114"/>
      <c r="T1114"/>
      <c r="U1114"/>
      <c r="V1114"/>
      <c r="W1114"/>
      <c r="X1114"/>
    </row>
    <row r="1115" spans="1:24" ht="20.100000000000001" customHeight="1">
      <c r="A1115"/>
      <c r="B1115"/>
      <c r="C1115"/>
      <c r="D1115"/>
      <c r="E1115"/>
      <c r="F1115"/>
      <c r="G1115"/>
      <c r="H1115"/>
      <c r="I1115"/>
      <c r="J1115"/>
      <c r="K1115"/>
      <c r="L1115"/>
      <c r="M1115"/>
      <c r="N1115"/>
      <c r="O1115"/>
      <c r="P1115"/>
      <c r="Q1115"/>
      <c r="R1115"/>
      <c r="S1115"/>
      <c r="T1115"/>
      <c r="U1115"/>
      <c r="V1115"/>
      <c r="W1115"/>
      <c r="X1115"/>
    </row>
    <row r="1116" spans="1:24" ht="20.100000000000001" customHeight="1">
      <c r="A1116"/>
      <c r="B1116"/>
      <c r="C1116"/>
      <c r="D1116"/>
      <c r="E1116"/>
      <c r="F1116"/>
      <c r="G1116"/>
      <c r="H1116"/>
      <c r="I1116"/>
      <c r="J1116"/>
      <c r="K1116"/>
      <c r="L1116"/>
      <c r="M1116"/>
      <c r="N1116"/>
      <c r="O1116"/>
      <c r="P1116"/>
      <c r="Q1116"/>
      <c r="R1116"/>
      <c r="S1116"/>
      <c r="T1116"/>
      <c r="U1116"/>
      <c r="V1116"/>
      <c r="W1116"/>
      <c r="X1116"/>
    </row>
    <row r="1117" spans="1:24" ht="20.100000000000001" customHeight="1">
      <c r="A1117"/>
      <c r="B1117"/>
      <c r="C1117"/>
      <c r="D1117"/>
      <c r="E1117"/>
      <c r="F1117"/>
      <c r="G1117"/>
      <c r="H1117"/>
      <c r="I1117"/>
      <c r="J1117"/>
      <c r="K1117"/>
      <c r="L1117"/>
      <c r="M1117"/>
      <c r="N1117"/>
      <c r="O1117"/>
      <c r="P1117"/>
      <c r="Q1117"/>
      <c r="R1117"/>
      <c r="S1117"/>
      <c r="T1117"/>
      <c r="U1117"/>
      <c r="V1117"/>
      <c r="W1117"/>
      <c r="X1117"/>
    </row>
    <row r="1118" spans="1:24" ht="20.100000000000001" customHeight="1">
      <c r="A1118"/>
      <c r="B1118"/>
      <c r="C1118"/>
      <c r="D1118"/>
      <c r="E1118"/>
      <c r="F1118"/>
      <c r="G1118"/>
      <c r="H1118"/>
      <c r="I1118"/>
      <c r="J1118"/>
      <c r="K1118"/>
      <c r="L1118"/>
      <c r="M1118"/>
      <c r="N1118"/>
      <c r="O1118"/>
      <c r="P1118"/>
      <c r="Q1118"/>
      <c r="R1118"/>
      <c r="S1118"/>
      <c r="T1118"/>
      <c r="U1118"/>
      <c r="V1118"/>
      <c r="W1118"/>
      <c r="X1118"/>
    </row>
    <row r="1119" spans="1:24" ht="20.100000000000001" customHeight="1">
      <c r="A1119"/>
      <c r="B1119"/>
      <c r="C1119"/>
      <c r="D1119"/>
      <c r="E1119"/>
      <c r="F1119"/>
      <c r="G1119"/>
      <c r="H1119"/>
      <c r="I1119"/>
      <c r="J1119"/>
      <c r="K1119"/>
      <c r="L1119"/>
      <c r="M1119"/>
      <c r="N1119"/>
      <c r="O1119"/>
      <c r="P1119"/>
      <c r="Q1119"/>
      <c r="R1119"/>
      <c r="S1119"/>
      <c r="T1119"/>
      <c r="U1119"/>
      <c r="V1119"/>
      <c r="W1119"/>
      <c r="X1119"/>
    </row>
    <row r="1120" spans="1:24" ht="20.100000000000001" customHeight="1">
      <c r="A1120"/>
      <c r="B1120"/>
      <c r="C1120"/>
      <c r="D1120"/>
      <c r="E1120"/>
      <c r="F1120"/>
      <c r="G1120"/>
      <c r="H1120"/>
      <c r="I1120"/>
      <c r="J1120"/>
      <c r="K1120"/>
      <c r="L1120"/>
      <c r="M1120"/>
      <c r="N1120"/>
      <c r="O1120"/>
      <c r="P1120"/>
      <c r="Q1120"/>
      <c r="R1120"/>
      <c r="S1120"/>
      <c r="T1120"/>
      <c r="U1120"/>
      <c r="V1120"/>
      <c r="W1120"/>
      <c r="X1120"/>
    </row>
    <row r="1121" spans="1:24" ht="20.100000000000001" customHeight="1">
      <c r="A1121"/>
      <c r="B1121"/>
      <c r="C1121"/>
      <c r="D1121"/>
      <c r="E1121"/>
      <c r="F1121"/>
      <c r="G1121"/>
      <c r="H1121"/>
      <c r="I1121"/>
      <c r="J1121"/>
      <c r="K1121"/>
      <c r="L1121"/>
      <c r="M1121"/>
      <c r="N1121"/>
      <c r="O1121"/>
      <c r="P1121"/>
      <c r="Q1121"/>
      <c r="R1121"/>
      <c r="S1121"/>
      <c r="T1121"/>
      <c r="U1121"/>
      <c r="V1121"/>
      <c r="W1121"/>
      <c r="X1121"/>
    </row>
    <row r="1122" spans="1:24" ht="20.100000000000001" customHeight="1">
      <c r="A1122"/>
      <c r="B1122"/>
      <c r="C1122"/>
      <c r="D1122"/>
      <c r="E1122"/>
      <c r="F1122"/>
      <c r="G1122"/>
      <c r="H1122"/>
      <c r="I1122"/>
      <c r="J1122"/>
      <c r="K1122"/>
      <c r="L1122"/>
      <c r="M1122"/>
      <c r="N1122"/>
      <c r="O1122"/>
      <c r="P1122"/>
      <c r="Q1122"/>
      <c r="R1122"/>
      <c r="S1122"/>
      <c r="T1122"/>
      <c r="U1122"/>
      <c r="V1122"/>
      <c r="W1122"/>
      <c r="X1122"/>
    </row>
    <row r="1123" spans="1:24" ht="20.100000000000001" customHeight="1">
      <c r="A1123"/>
      <c r="B1123"/>
      <c r="C1123"/>
      <c r="D1123"/>
      <c r="E1123"/>
      <c r="F1123"/>
      <c r="G1123"/>
      <c r="H1123"/>
      <c r="I1123"/>
      <c r="J1123"/>
      <c r="K1123"/>
      <c r="L1123"/>
      <c r="M1123"/>
      <c r="N1123"/>
      <c r="O1123"/>
      <c r="P1123"/>
      <c r="Q1123"/>
      <c r="R1123"/>
      <c r="S1123"/>
      <c r="T1123"/>
      <c r="U1123"/>
      <c r="V1123"/>
      <c r="W1123"/>
      <c r="X1123"/>
    </row>
    <row r="1124" spans="1:24" ht="20.100000000000001" customHeight="1">
      <c r="A1124"/>
      <c r="B1124"/>
      <c r="C1124"/>
      <c r="D1124"/>
      <c r="E1124"/>
      <c r="F1124"/>
      <c r="G1124"/>
      <c r="H1124"/>
      <c r="I1124"/>
      <c r="J1124"/>
      <c r="K1124"/>
      <c r="L1124"/>
      <c r="M1124"/>
      <c r="N1124"/>
      <c r="O1124"/>
      <c r="P1124"/>
      <c r="Q1124"/>
      <c r="R1124"/>
      <c r="S1124"/>
      <c r="T1124"/>
      <c r="U1124"/>
      <c r="V1124"/>
      <c r="W1124"/>
      <c r="X1124"/>
    </row>
    <row r="1125" spans="1:24" ht="20.100000000000001" customHeight="1">
      <c r="A1125"/>
      <c r="B1125"/>
      <c r="C1125"/>
      <c r="D1125"/>
      <c r="E1125"/>
      <c r="F1125"/>
      <c r="G1125"/>
      <c r="H1125"/>
      <c r="I1125"/>
      <c r="J1125"/>
      <c r="K1125"/>
      <c r="L1125"/>
      <c r="M1125"/>
      <c r="N1125"/>
      <c r="O1125"/>
      <c r="P1125"/>
      <c r="Q1125"/>
      <c r="R1125"/>
      <c r="S1125"/>
      <c r="T1125"/>
      <c r="U1125"/>
      <c r="V1125"/>
      <c r="W1125"/>
      <c r="X1125"/>
    </row>
    <row r="1126" spans="1:24" ht="20.100000000000001" customHeight="1">
      <c r="A1126"/>
      <c r="B1126"/>
      <c r="C1126"/>
      <c r="D1126"/>
      <c r="E1126"/>
      <c r="F1126"/>
      <c r="G1126"/>
      <c r="H1126"/>
      <c r="I1126"/>
      <c r="J1126"/>
      <c r="K1126"/>
      <c r="L1126"/>
      <c r="M1126"/>
      <c r="N1126"/>
      <c r="O1126"/>
      <c r="P1126"/>
      <c r="Q1126"/>
      <c r="R1126"/>
      <c r="S1126"/>
      <c r="T1126"/>
      <c r="U1126"/>
      <c r="V1126"/>
      <c r="W1126"/>
      <c r="X1126"/>
    </row>
    <row r="1127" spans="1:24" ht="20.100000000000001" customHeight="1">
      <c r="A1127"/>
      <c r="B1127"/>
      <c r="C1127"/>
      <c r="D1127"/>
      <c r="E1127"/>
      <c r="F1127"/>
      <c r="G1127"/>
      <c r="H1127"/>
      <c r="I1127"/>
      <c r="J1127"/>
      <c r="K1127"/>
      <c r="L1127"/>
      <c r="M1127"/>
      <c r="N1127"/>
      <c r="O1127"/>
      <c r="P1127"/>
      <c r="Q1127"/>
      <c r="R1127"/>
      <c r="S1127"/>
      <c r="T1127"/>
      <c r="U1127"/>
      <c r="V1127"/>
      <c r="W1127"/>
      <c r="X1127"/>
    </row>
    <row r="1128" spans="1:24" ht="20.100000000000001" customHeight="1">
      <c r="A1128"/>
      <c r="B1128"/>
      <c r="C1128"/>
      <c r="D1128"/>
      <c r="E1128"/>
      <c r="F1128"/>
      <c r="G1128"/>
      <c r="H1128"/>
      <c r="I1128"/>
      <c r="J1128"/>
      <c r="K1128"/>
      <c r="L1128"/>
      <c r="M1128"/>
      <c r="N1128"/>
      <c r="O1128"/>
      <c r="P1128"/>
      <c r="Q1128"/>
      <c r="R1128"/>
      <c r="S1128"/>
      <c r="T1128"/>
      <c r="U1128"/>
      <c r="V1128"/>
      <c r="W1128"/>
      <c r="X1128"/>
    </row>
    <row r="1129" spans="1:24" ht="20.100000000000001" customHeight="1">
      <c r="A1129"/>
      <c r="B1129"/>
      <c r="C1129"/>
      <c r="D1129"/>
      <c r="E1129"/>
      <c r="F1129"/>
      <c r="G1129"/>
      <c r="H1129"/>
      <c r="I1129"/>
      <c r="J1129"/>
      <c r="K1129"/>
      <c r="L1129"/>
      <c r="M1129"/>
      <c r="N1129"/>
      <c r="O1129"/>
      <c r="P1129"/>
      <c r="Q1129"/>
      <c r="R1129"/>
      <c r="S1129"/>
      <c r="T1129"/>
      <c r="U1129"/>
      <c r="V1129"/>
      <c r="W1129"/>
      <c r="X1129"/>
    </row>
    <row r="1130" spans="1:24" ht="20.100000000000001" customHeight="1">
      <c r="A1130"/>
      <c r="B1130"/>
      <c r="C1130"/>
      <c r="D1130"/>
      <c r="E1130"/>
      <c r="F1130"/>
      <c r="G1130"/>
      <c r="H1130"/>
      <c r="I1130"/>
      <c r="J1130"/>
      <c r="K1130"/>
      <c r="L1130"/>
      <c r="M1130"/>
      <c r="N1130"/>
      <c r="O1130"/>
      <c r="P1130"/>
      <c r="Q1130"/>
      <c r="R1130"/>
      <c r="S1130"/>
      <c r="T1130"/>
      <c r="U1130"/>
      <c r="V1130"/>
      <c r="W1130"/>
      <c r="X1130"/>
    </row>
    <row r="1131" spans="1:24" ht="20.100000000000001" customHeight="1">
      <c r="A1131"/>
      <c r="B1131"/>
      <c r="C1131"/>
      <c r="D1131"/>
      <c r="E1131"/>
      <c r="F1131"/>
      <c r="G1131"/>
      <c r="H1131"/>
      <c r="I1131"/>
      <c r="J1131"/>
      <c r="K1131"/>
      <c r="L1131"/>
      <c r="M1131"/>
      <c r="N1131"/>
      <c r="O1131"/>
      <c r="P1131"/>
      <c r="Q1131"/>
      <c r="R1131"/>
      <c r="S1131"/>
      <c r="T1131"/>
      <c r="U1131"/>
      <c r="V1131"/>
      <c r="W1131"/>
      <c r="X1131"/>
    </row>
    <row r="1132" spans="1:24" ht="20.100000000000001" customHeight="1">
      <c r="A1132"/>
      <c r="B1132"/>
      <c r="C1132"/>
      <c r="D1132"/>
      <c r="E1132"/>
      <c r="F1132"/>
      <c r="G1132"/>
      <c r="H1132"/>
      <c r="I1132"/>
      <c r="J1132"/>
      <c r="K1132"/>
      <c r="L1132"/>
      <c r="M1132"/>
      <c r="N1132"/>
      <c r="O1132"/>
      <c r="P1132"/>
      <c r="Q1132"/>
      <c r="R1132"/>
      <c r="S1132"/>
      <c r="T1132"/>
      <c r="U1132"/>
      <c r="V1132"/>
      <c r="W1132"/>
      <c r="X1132"/>
    </row>
    <row r="1133" spans="1:24" ht="20.100000000000001" customHeight="1">
      <c r="A1133"/>
      <c r="B1133"/>
      <c r="C1133"/>
      <c r="D1133"/>
      <c r="E1133"/>
      <c r="F1133"/>
      <c r="G1133"/>
      <c r="H1133"/>
      <c r="I1133"/>
      <c r="J1133"/>
      <c r="K1133"/>
      <c r="L1133"/>
      <c r="M1133"/>
      <c r="N1133"/>
      <c r="O1133"/>
      <c r="P1133"/>
      <c r="Q1133"/>
      <c r="R1133"/>
      <c r="S1133"/>
      <c r="T1133"/>
      <c r="U1133"/>
      <c r="V1133"/>
      <c r="W1133"/>
      <c r="X1133"/>
    </row>
    <row r="1134" spans="1:24" ht="20.100000000000001" customHeight="1">
      <c r="A1134"/>
      <c r="B1134"/>
      <c r="C1134"/>
      <c r="D1134"/>
      <c r="E1134"/>
      <c r="F1134"/>
      <c r="G1134"/>
      <c r="H1134"/>
      <c r="I1134"/>
      <c r="J1134"/>
      <c r="K1134"/>
      <c r="L1134"/>
      <c r="M1134"/>
      <c r="N1134"/>
      <c r="O1134"/>
      <c r="P1134"/>
      <c r="Q1134"/>
      <c r="R1134"/>
      <c r="S1134"/>
      <c r="T1134"/>
      <c r="U1134"/>
      <c r="V1134"/>
      <c r="W1134"/>
      <c r="X1134"/>
    </row>
    <row r="1135" spans="1:24" ht="20.100000000000001" customHeight="1">
      <c r="A1135"/>
      <c r="B1135"/>
      <c r="C1135"/>
      <c r="D1135"/>
      <c r="E1135"/>
      <c r="F1135"/>
      <c r="G1135"/>
      <c r="H1135"/>
      <c r="I1135"/>
      <c r="J1135"/>
      <c r="K1135"/>
      <c r="L1135"/>
      <c r="M1135"/>
      <c r="N1135"/>
      <c r="O1135"/>
      <c r="P1135"/>
      <c r="Q1135"/>
      <c r="R1135"/>
      <c r="S1135"/>
      <c r="T1135"/>
      <c r="U1135"/>
      <c r="V1135"/>
      <c r="W1135"/>
      <c r="X1135"/>
    </row>
    <row r="1136" spans="1:24" ht="20.100000000000001" customHeight="1">
      <c r="A1136"/>
      <c r="B1136"/>
      <c r="C1136"/>
      <c r="D1136"/>
      <c r="E1136"/>
      <c r="F1136"/>
      <c r="G1136"/>
      <c r="H1136"/>
      <c r="I1136"/>
      <c r="J1136"/>
      <c r="K1136"/>
      <c r="L1136"/>
      <c r="M1136"/>
      <c r="N1136"/>
      <c r="O1136"/>
      <c r="P1136"/>
      <c r="Q1136"/>
      <c r="R1136"/>
      <c r="S1136"/>
      <c r="T1136"/>
      <c r="U1136"/>
      <c r="V1136"/>
      <c r="W1136"/>
      <c r="X1136"/>
    </row>
    <row r="1137" spans="1:24" ht="20.100000000000001" customHeight="1">
      <c r="A1137"/>
      <c r="B1137"/>
      <c r="C1137"/>
      <c r="D1137"/>
      <c r="E1137"/>
      <c r="F1137"/>
      <c r="G1137"/>
      <c r="H1137"/>
      <c r="I1137"/>
      <c r="J1137"/>
      <c r="K1137"/>
      <c r="L1137"/>
      <c r="M1137"/>
      <c r="N1137"/>
      <c r="O1137"/>
      <c r="P1137"/>
      <c r="Q1137"/>
      <c r="R1137"/>
      <c r="S1137"/>
      <c r="T1137"/>
      <c r="U1137"/>
      <c r="V1137"/>
      <c r="W1137"/>
      <c r="X1137"/>
    </row>
    <row r="1138" spans="1:24" ht="20.100000000000001" customHeight="1">
      <c r="A1138"/>
      <c r="B1138"/>
      <c r="C1138"/>
      <c r="D1138"/>
      <c r="E1138"/>
      <c r="F1138"/>
      <c r="G1138"/>
      <c r="H1138"/>
      <c r="I1138"/>
      <c r="J1138"/>
      <c r="K1138"/>
      <c r="L1138"/>
      <c r="M1138"/>
      <c r="N1138"/>
      <c r="O1138"/>
      <c r="P1138"/>
      <c r="Q1138"/>
      <c r="R1138"/>
      <c r="S1138"/>
      <c r="T1138"/>
      <c r="U1138"/>
      <c r="V1138"/>
      <c r="W1138"/>
      <c r="X1138"/>
    </row>
    <row r="1139" spans="1:24" ht="20.100000000000001" customHeight="1">
      <c r="A1139"/>
      <c r="B1139"/>
      <c r="C1139"/>
      <c r="D1139"/>
      <c r="E1139"/>
      <c r="F1139"/>
      <c r="G1139"/>
      <c r="H1139"/>
      <c r="I1139"/>
      <c r="J1139"/>
      <c r="K1139"/>
      <c r="L1139"/>
      <c r="M1139"/>
      <c r="N1139"/>
      <c r="O1139"/>
      <c r="P1139"/>
      <c r="Q1139"/>
      <c r="R1139"/>
      <c r="S1139"/>
      <c r="T1139"/>
      <c r="U1139"/>
      <c r="V1139"/>
      <c r="W1139"/>
      <c r="X1139"/>
    </row>
    <row r="1140" spans="1:24" ht="20.100000000000001" customHeight="1">
      <c r="A1140"/>
      <c r="B1140"/>
      <c r="C1140"/>
      <c r="D1140"/>
      <c r="E1140"/>
      <c r="F1140"/>
      <c r="G1140"/>
      <c r="H1140"/>
      <c r="I1140"/>
      <c r="J1140"/>
      <c r="K1140"/>
      <c r="L1140"/>
      <c r="M1140"/>
      <c r="N1140"/>
      <c r="O1140"/>
      <c r="P1140"/>
      <c r="Q1140"/>
      <c r="R1140"/>
      <c r="S1140"/>
      <c r="T1140"/>
      <c r="U1140"/>
      <c r="V1140"/>
      <c r="W1140"/>
      <c r="X1140"/>
    </row>
    <row r="1141" spans="1:24" ht="20.100000000000001" customHeight="1">
      <c r="A1141"/>
      <c r="B1141"/>
      <c r="C1141"/>
      <c r="D1141"/>
      <c r="E1141"/>
      <c r="F1141"/>
      <c r="G1141"/>
      <c r="H1141"/>
      <c r="I1141"/>
      <c r="J1141"/>
      <c r="K1141"/>
      <c r="L1141"/>
      <c r="M1141"/>
      <c r="N1141"/>
      <c r="O1141"/>
      <c r="P1141"/>
      <c r="Q1141"/>
      <c r="R1141"/>
      <c r="S1141"/>
      <c r="T1141"/>
      <c r="U1141"/>
      <c r="V1141"/>
      <c r="W1141"/>
      <c r="X1141"/>
    </row>
    <row r="1142" spans="1:24" ht="20.100000000000001" customHeight="1">
      <c r="A1142"/>
      <c r="B1142"/>
      <c r="C1142"/>
      <c r="D1142"/>
      <c r="E1142"/>
      <c r="F1142"/>
      <c r="G1142"/>
      <c r="H1142"/>
      <c r="I1142"/>
      <c r="J1142"/>
      <c r="K1142"/>
      <c r="L1142"/>
      <c r="M1142"/>
      <c r="N1142"/>
      <c r="O1142"/>
      <c r="P1142"/>
      <c r="Q1142"/>
      <c r="R1142"/>
      <c r="S1142"/>
      <c r="T1142"/>
      <c r="U1142"/>
      <c r="V1142"/>
      <c r="W1142"/>
      <c r="X1142"/>
    </row>
    <row r="1143" spans="1:24" ht="20.100000000000001" customHeight="1">
      <c r="A1143"/>
      <c r="B1143"/>
      <c r="C1143"/>
      <c r="D1143"/>
      <c r="E1143"/>
      <c r="F1143"/>
      <c r="G1143"/>
      <c r="H1143"/>
      <c r="I1143"/>
      <c r="J1143"/>
      <c r="K1143"/>
      <c r="L1143"/>
      <c r="M1143"/>
      <c r="N1143"/>
      <c r="O1143"/>
      <c r="P1143"/>
      <c r="Q1143"/>
      <c r="R1143"/>
      <c r="S1143"/>
      <c r="T1143"/>
      <c r="U1143"/>
      <c r="V1143"/>
      <c r="W1143"/>
      <c r="X1143"/>
    </row>
    <row r="1144" spans="1:24" ht="20.100000000000001" customHeight="1">
      <c r="A1144"/>
      <c r="B1144"/>
      <c r="C1144"/>
      <c r="D1144"/>
      <c r="E1144"/>
      <c r="F1144"/>
      <c r="G1144"/>
      <c r="H1144"/>
      <c r="I1144"/>
      <c r="J1144"/>
      <c r="K1144"/>
      <c r="L1144"/>
      <c r="M1144"/>
      <c r="N1144"/>
      <c r="O1144"/>
      <c r="P1144"/>
      <c r="Q1144"/>
      <c r="R1144"/>
      <c r="S1144"/>
      <c r="T1144"/>
      <c r="U1144"/>
      <c r="V1144"/>
      <c r="W1144"/>
      <c r="X1144"/>
    </row>
    <row r="1145" spans="1:24" ht="20.100000000000001" customHeight="1">
      <c r="A1145"/>
      <c r="B1145"/>
      <c r="C1145"/>
      <c r="D1145"/>
      <c r="E1145"/>
      <c r="F1145"/>
      <c r="G1145"/>
      <c r="H1145"/>
      <c r="I1145"/>
      <c r="J1145"/>
      <c r="K1145"/>
      <c r="L1145"/>
      <c r="M1145"/>
      <c r="N1145"/>
      <c r="O1145"/>
      <c r="P1145"/>
      <c r="Q1145"/>
      <c r="R1145"/>
      <c r="S1145"/>
      <c r="T1145"/>
      <c r="U1145"/>
      <c r="V1145"/>
      <c r="W1145"/>
      <c r="X1145"/>
    </row>
    <row r="1146" spans="1:24" ht="20.100000000000001" customHeight="1">
      <c r="A1146"/>
      <c r="B1146"/>
      <c r="C1146"/>
      <c r="D1146"/>
      <c r="E1146"/>
      <c r="F1146"/>
      <c r="G1146"/>
      <c r="H1146"/>
      <c r="I1146"/>
      <c r="J1146"/>
      <c r="K1146"/>
      <c r="L1146"/>
      <c r="M1146"/>
      <c r="N1146"/>
      <c r="O1146"/>
      <c r="P1146"/>
      <c r="Q1146"/>
      <c r="R1146"/>
      <c r="S1146"/>
      <c r="T1146"/>
      <c r="U1146"/>
      <c r="V1146"/>
      <c r="W1146"/>
      <c r="X1146"/>
    </row>
    <row r="1147" spans="1:24" ht="20.100000000000001" customHeight="1">
      <c r="A1147"/>
      <c r="B1147"/>
      <c r="C1147"/>
      <c r="D1147"/>
      <c r="E1147"/>
      <c r="F1147"/>
      <c r="G1147"/>
      <c r="H1147"/>
      <c r="I1147"/>
      <c r="J1147"/>
      <c r="K1147"/>
      <c r="L1147"/>
      <c r="M1147"/>
      <c r="N1147"/>
      <c r="O1147"/>
      <c r="P1147"/>
      <c r="Q1147"/>
      <c r="R1147"/>
      <c r="S1147"/>
      <c r="T1147"/>
      <c r="U1147"/>
      <c r="V1147"/>
      <c r="W1147"/>
      <c r="X1147"/>
    </row>
    <row r="1148" spans="1:24" ht="20.100000000000001" customHeight="1">
      <c r="A1148"/>
      <c r="B1148"/>
      <c r="C1148"/>
      <c r="D1148"/>
      <c r="E1148"/>
      <c r="F1148"/>
      <c r="G1148"/>
      <c r="H1148"/>
      <c r="I1148"/>
      <c r="J1148"/>
      <c r="K1148"/>
      <c r="L1148"/>
      <c r="M1148"/>
      <c r="N1148"/>
      <c r="O1148"/>
      <c r="P1148"/>
      <c r="Q1148"/>
      <c r="R1148"/>
      <c r="S1148"/>
      <c r="T1148"/>
      <c r="U1148"/>
      <c r="V1148"/>
      <c r="W1148"/>
      <c r="X1148"/>
    </row>
    <row r="1149" spans="1:24" ht="20.100000000000001" customHeight="1">
      <c r="A1149"/>
      <c r="B1149"/>
      <c r="C1149"/>
      <c r="D1149"/>
      <c r="E1149"/>
      <c r="F1149"/>
      <c r="G1149"/>
      <c r="H1149"/>
      <c r="I1149"/>
      <c r="J1149"/>
      <c r="K1149"/>
      <c r="L1149"/>
      <c r="M1149"/>
      <c r="N1149"/>
      <c r="O1149"/>
      <c r="P1149"/>
      <c r="Q1149"/>
      <c r="R1149"/>
      <c r="S1149"/>
      <c r="T1149"/>
      <c r="U1149"/>
      <c r="V1149"/>
      <c r="W1149"/>
      <c r="X1149"/>
    </row>
    <row r="1150" spans="1:24" ht="20.100000000000001" customHeight="1">
      <c r="A1150"/>
      <c r="B1150"/>
      <c r="C1150"/>
      <c r="D1150"/>
      <c r="E1150"/>
      <c r="F1150"/>
      <c r="G1150"/>
      <c r="H1150"/>
      <c r="I1150"/>
      <c r="J1150"/>
      <c r="K1150"/>
      <c r="L1150"/>
      <c r="M1150"/>
      <c r="N1150"/>
      <c r="O1150"/>
      <c r="P1150"/>
      <c r="Q1150"/>
      <c r="R1150"/>
      <c r="S1150"/>
      <c r="T1150"/>
      <c r="U1150"/>
      <c r="V1150"/>
      <c r="W1150"/>
      <c r="X1150"/>
    </row>
    <row r="1151" spans="1:24" ht="20.100000000000001" customHeight="1">
      <c r="A1151"/>
      <c r="B1151"/>
      <c r="C1151"/>
      <c r="D1151"/>
      <c r="E1151"/>
      <c r="F1151"/>
      <c r="G1151"/>
      <c r="H1151"/>
      <c r="I1151"/>
      <c r="J1151"/>
      <c r="K1151"/>
      <c r="L1151"/>
      <c r="M1151"/>
      <c r="N1151"/>
      <c r="O1151"/>
      <c r="P1151"/>
      <c r="Q1151"/>
      <c r="R1151"/>
      <c r="S1151"/>
      <c r="T1151"/>
      <c r="U1151"/>
      <c r="V1151"/>
      <c r="W1151"/>
      <c r="X1151"/>
    </row>
    <row r="1152" spans="1:24" ht="20.100000000000001" customHeight="1">
      <c r="A1152"/>
      <c r="B1152"/>
      <c r="C1152"/>
      <c r="D1152"/>
      <c r="E1152"/>
      <c r="F1152"/>
      <c r="G1152"/>
      <c r="H1152"/>
      <c r="I1152"/>
      <c r="J1152"/>
      <c r="K1152"/>
      <c r="L1152"/>
      <c r="M1152"/>
      <c r="N1152"/>
      <c r="O1152"/>
      <c r="P1152"/>
      <c r="Q1152"/>
      <c r="R1152"/>
      <c r="S1152"/>
      <c r="T1152"/>
      <c r="U1152"/>
      <c r="V1152"/>
      <c r="W1152"/>
      <c r="X1152"/>
    </row>
    <row r="1153" spans="1:24" ht="20.100000000000001" customHeight="1">
      <c r="A1153"/>
      <c r="B1153"/>
      <c r="C1153"/>
      <c r="D1153"/>
      <c r="E1153"/>
      <c r="F1153"/>
      <c r="G1153"/>
      <c r="H1153"/>
      <c r="I1153"/>
      <c r="J1153"/>
      <c r="K1153"/>
      <c r="L1153"/>
      <c r="M1153"/>
      <c r="N1153"/>
      <c r="O1153"/>
      <c r="P1153"/>
      <c r="Q1153"/>
      <c r="R1153"/>
      <c r="S1153"/>
      <c r="T1153"/>
      <c r="U1153"/>
      <c r="V1153"/>
      <c r="W1153"/>
      <c r="X1153"/>
    </row>
    <row r="1154" spans="1:24" ht="20.100000000000001" customHeight="1">
      <c r="A1154"/>
      <c r="B1154"/>
      <c r="C1154"/>
      <c r="D1154"/>
      <c r="E1154"/>
      <c r="F1154"/>
      <c r="G1154"/>
      <c r="H1154"/>
      <c r="I1154"/>
      <c r="J1154"/>
      <c r="K1154"/>
      <c r="L1154"/>
      <c r="M1154"/>
      <c r="N1154"/>
      <c r="O1154"/>
      <c r="P1154"/>
      <c r="Q1154"/>
      <c r="R1154"/>
      <c r="S1154"/>
      <c r="T1154"/>
      <c r="U1154"/>
      <c r="V1154"/>
      <c r="W1154"/>
      <c r="X1154"/>
    </row>
    <row r="1155" spans="1:24" ht="20.100000000000001" customHeight="1">
      <c r="A1155"/>
      <c r="B1155"/>
      <c r="C1155"/>
      <c r="D1155"/>
      <c r="E1155"/>
      <c r="F1155"/>
      <c r="G1155"/>
      <c r="H1155"/>
      <c r="I1155"/>
      <c r="J1155"/>
      <c r="K1155"/>
      <c r="L1155"/>
      <c r="M1155"/>
      <c r="N1155"/>
      <c r="O1155"/>
      <c r="P1155"/>
      <c r="Q1155"/>
      <c r="R1155"/>
      <c r="S1155"/>
      <c r="T1155"/>
      <c r="U1155"/>
      <c r="V1155"/>
      <c r="W1155"/>
      <c r="X1155"/>
    </row>
    <row r="1156" spans="1:24" ht="20.100000000000001" customHeight="1">
      <c r="A1156"/>
      <c r="B1156"/>
      <c r="C1156"/>
      <c r="D1156"/>
      <c r="E1156"/>
      <c r="F1156"/>
      <c r="G1156"/>
      <c r="H1156"/>
      <c r="I1156"/>
      <c r="J1156"/>
      <c r="K1156"/>
      <c r="L1156"/>
      <c r="M1156"/>
      <c r="N1156"/>
      <c r="O1156"/>
      <c r="P1156"/>
      <c r="Q1156"/>
      <c r="R1156"/>
      <c r="S1156"/>
      <c r="T1156"/>
      <c r="U1156"/>
      <c r="V1156"/>
      <c r="W1156"/>
      <c r="X1156"/>
    </row>
    <row r="1157" spans="1:24" ht="20.100000000000001" customHeight="1">
      <c r="A1157"/>
      <c r="B1157"/>
      <c r="C1157"/>
      <c r="D1157"/>
      <c r="E1157"/>
      <c r="F1157"/>
      <c r="G1157"/>
      <c r="H1157"/>
      <c r="I1157"/>
      <c r="J1157"/>
      <c r="K1157"/>
      <c r="L1157"/>
      <c r="M1157"/>
      <c r="N1157"/>
      <c r="O1157"/>
      <c r="P1157"/>
      <c r="Q1157"/>
      <c r="R1157"/>
      <c r="S1157"/>
      <c r="T1157"/>
      <c r="U1157"/>
      <c r="V1157"/>
      <c r="W1157"/>
      <c r="X1157"/>
    </row>
    <row r="1158" spans="1:24" ht="20.100000000000001" customHeight="1">
      <c r="A1158"/>
      <c r="B1158"/>
      <c r="C1158"/>
      <c r="D1158"/>
      <c r="E1158"/>
      <c r="F1158"/>
      <c r="G1158"/>
      <c r="H1158"/>
      <c r="I1158"/>
      <c r="J1158"/>
      <c r="K1158"/>
      <c r="L1158"/>
      <c r="M1158"/>
      <c r="N1158"/>
      <c r="O1158"/>
      <c r="P1158"/>
      <c r="Q1158"/>
      <c r="R1158"/>
      <c r="S1158"/>
      <c r="T1158"/>
      <c r="U1158"/>
      <c r="V1158"/>
      <c r="W1158"/>
      <c r="X1158"/>
    </row>
    <row r="1159" spans="1:24" ht="20.100000000000001" customHeight="1">
      <c r="A1159"/>
      <c r="B1159"/>
      <c r="C1159"/>
      <c r="D1159"/>
      <c r="E1159"/>
      <c r="F1159"/>
      <c r="G1159"/>
      <c r="H1159"/>
      <c r="I1159"/>
      <c r="J1159"/>
      <c r="K1159"/>
      <c r="L1159"/>
      <c r="M1159"/>
      <c r="N1159"/>
      <c r="O1159"/>
      <c r="P1159"/>
      <c r="Q1159"/>
      <c r="R1159"/>
      <c r="S1159"/>
      <c r="T1159"/>
      <c r="U1159"/>
      <c r="V1159"/>
      <c r="W1159"/>
      <c r="X1159"/>
    </row>
    <row r="1160" spans="1:24" ht="20.100000000000001" customHeight="1">
      <c r="A1160"/>
      <c r="B1160"/>
      <c r="C1160"/>
      <c r="D1160"/>
      <c r="E1160"/>
      <c r="F1160"/>
      <c r="G1160"/>
      <c r="H1160"/>
      <c r="I1160"/>
      <c r="J1160"/>
      <c r="K1160"/>
      <c r="L1160"/>
      <c r="M1160"/>
      <c r="N1160"/>
      <c r="O1160"/>
      <c r="P1160"/>
      <c r="Q1160"/>
      <c r="R1160"/>
      <c r="S1160"/>
      <c r="T1160"/>
      <c r="U1160"/>
      <c r="V1160"/>
      <c r="W1160"/>
      <c r="X1160"/>
    </row>
    <row r="1161" spans="1:24" ht="20.100000000000001" customHeight="1">
      <c r="A1161"/>
      <c r="B1161"/>
      <c r="C1161"/>
      <c r="D1161"/>
      <c r="E1161"/>
      <c r="F1161"/>
      <c r="G1161"/>
      <c r="H1161"/>
      <c r="I1161"/>
      <c r="J1161"/>
      <c r="K1161"/>
      <c r="L1161"/>
      <c r="M1161"/>
      <c r="N1161"/>
      <c r="O1161"/>
      <c r="P1161"/>
      <c r="Q1161"/>
      <c r="R1161"/>
      <c r="S1161"/>
      <c r="T1161"/>
      <c r="U1161"/>
      <c r="V1161"/>
      <c r="W1161"/>
      <c r="X1161"/>
    </row>
    <row r="1162" spans="1:24" ht="20.100000000000001" customHeight="1">
      <c r="A1162"/>
      <c r="B1162"/>
      <c r="C1162"/>
      <c r="D1162"/>
      <c r="E1162"/>
      <c r="F1162"/>
      <c r="G1162"/>
      <c r="H1162"/>
      <c r="I1162"/>
      <c r="J1162"/>
      <c r="K1162"/>
      <c r="L1162"/>
      <c r="M1162"/>
      <c r="N1162"/>
      <c r="O1162"/>
      <c r="P1162"/>
      <c r="Q1162"/>
      <c r="R1162"/>
      <c r="S1162"/>
      <c r="T1162"/>
      <c r="U1162"/>
      <c r="V1162"/>
      <c r="W1162"/>
      <c r="X1162"/>
    </row>
    <row r="1163" spans="1:24" ht="20.100000000000001" customHeight="1">
      <c r="A1163"/>
      <c r="B1163"/>
      <c r="C1163"/>
      <c r="D1163"/>
      <c r="E1163"/>
      <c r="F1163"/>
      <c r="G1163"/>
      <c r="H1163"/>
      <c r="I1163"/>
      <c r="J1163"/>
      <c r="K1163"/>
      <c r="L1163"/>
      <c r="M1163"/>
      <c r="N1163"/>
      <c r="O1163"/>
      <c r="P1163"/>
      <c r="Q1163"/>
      <c r="R1163"/>
      <c r="S1163"/>
      <c r="T1163"/>
      <c r="U1163"/>
      <c r="V1163"/>
      <c r="W1163"/>
      <c r="X1163"/>
    </row>
    <row r="1164" spans="1:24" ht="20.100000000000001" customHeight="1">
      <c r="A1164"/>
      <c r="B1164"/>
      <c r="C1164"/>
      <c r="D1164"/>
      <c r="E1164"/>
      <c r="F1164"/>
      <c r="G1164"/>
      <c r="H1164"/>
      <c r="I1164"/>
      <c r="J1164"/>
      <c r="K1164"/>
      <c r="L1164"/>
      <c r="M1164"/>
      <c r="N1164"/>
      <c r="O1164"/>
      <c r="P1164"/>
      <c r="Q1164"/>
      <c r="R1164"/>
      <c r="S1164"/>
      <c r="T1164"/>
      <c r="U1164"/>
      <c r="V1164"/>
      <c r="W1164"/>
      <c r="X1164"/>
    </row>
    <row r="1165" spans="1:24" ht="20.100000000000001" customHeight="1">
      <c r="A1165"/>
      <c r="B1165"/>
      <c r="C1165"/>
      <c r="D1165"/>
      <c r="E1165"/>
      <c r="F1165"/>
      <c r="G1165"/>
      <c r="H1165"/>
      <c r="I1165"/>
      <c r="J1165"/>
      <c r="K1165"/>
      <c r="L1165"/>
      <c r="M1165"/>
      <c r="N1165"/>
      <c r="O1165"/>
      <c r="P1165"/>
      <c r="Q1165"/>
      <c r="R1165"/>
      <c r="S1165"/>
      <c r="T1165"/>
      <c r="U1165"/>
      <c r="V1165"/>
      <c r="W1165"/>
      <c r="X1165"/>
    </row>
    <row r="1166" spans="1:24" ht="20.100000000000001" customHeight="1">
      <c r="A1166"/>
      <c r="B1166"/>
      <c r="C1166"/>
      <c r="D1166"/>
      <c r="E1166"/>
      <c r="F1166"/>
      <c r="G1166"/>
      <c r="H1166"/>
      <c r="I1166"/>
      <c r="J1166"/>
      <c r="K1166"/>
      <c r="L1166"/>
      <c r="M1166"/>
      <c r="N1166"/>
      <c r="O1166"/>
      <c r="P1166"/>
      <c r="Q1166"/>
      <c r="R1166"/>
      <c r="S1166"/>
      <c r="T1166"/>
      <c r="U1166"/>
      <c r="V1166"/>
      <c r="W1166"/>
      <c r="X1166"/>
    </row>
    <row r="1167" spans="1:24" ht="20.100000000000001" customHeight="1">
      <c r="A1167"/>
      <c r="B1167"/>
      <c r="C1167"/>
      <c r="D1167"/>
      <c r="E1167"/>
      <c r="F1167"/>
      <c r="G1167"/>
      <c r="H1167"/>
      <c r="I1167"/>
      <c r="J1167"/>
      <c r="K1167"/>
      <c r="L1167"/>
      <c r="M1167"/>
      <c r="N1167"/>
      <c r="O1167"/>
      <c r="P1167"/>
      <c r="Q1167"/>
      <c r="R1167"/>
      <c r="S1167"/>
      <c r="T1167"/>
      <c r="U1167"/>
      <c r="V1167"/>
      <c r="W1167"/>
      <c r="X1167"/>
    </row>
    <row r="1168" spans="1:24" ht="20.100000000000001" customHeight="1">
      <c r="A1168"/>
      <c r="B1168"/>
      <c r="C1168"/>
      <c r="D1168"/>
      <c r="E1168"/>
      <c r="F1168"/>
      <c r="G1168"/>
      <c r="H1168"/>
      <c r="I1168"/>
      <c r="J1168"/>
      <c r="K1168"/>
      <c r="L1168"/>
      <c r="M1168"/>
      <c r="N1168"/>
      <c r="O1168"/>
      <c r="P1168"/>
      <c r="Q1168"/>
      <c r="R1168"/>
      <c r="S1168"/>
      <c r="T1168"/>
      <c r="U1168"/>
      <c r="V1168"/>
      <c r="W1168"/>
      <c r="X1168"/>
    </row>
    <row r="1169" spans="1:24" ht="20.100000000000001" customHeight="1">
      <c r="A1169"/>
      <c r="B1169"/>
      <c r="C1169"/>
      <c r="D1169"/>
      <c r="E1169"/>
      <c r="F1169"/>
      <c r="G1169"/>
      <c r="H1169"/>
      <c r="I1169"/>
      <c r="J1169"/>
      <c r="K1169"/>
      <c r="L1169"/>
      <c r="M1169"/>
      <c r="N1169"/>
      <c r="O1169"/>
      <c r="P1169"/>
      <c r="Q1169"/>
      <c r="R1169"/>
      <c r="S1169"/>
      <c r="T1169"/>
      <c r="U1169"/>
      <c r="V1169"/>
      <c r="W1169"/>
      <c r="X1169"/>
    </row>
    <row r="1170" spans="1:24" ht="20.100000000000001" customHeight="1">
      <c r="A1170"/>
      <c r="B1170"/>
      <c r="C1170"/>
      <c r="D1170"/>
      <c r="E1170"/>
      <c r="F1170"/>
      <c r="G1170"/>
      <c r="H1170"/>
      <c r="I1170"/>
      <c r="J1170"/>
      <c r="K1170"/>
      <c r="L1170"/>
      <c r="M1170"/>
      <c r="N1170"/>
      <c r="O1170"/>
      <c r="P1170"/>
      <c r="Q1170"/>
      <c r="R1170"/>
      <c r="S1170"/>
      <c r="T1170"/>
      <c r="U1170"/>
      <c r="V1170"/>
      <c r="W1170"/>
      <c r="X1170"/>
    </row>
    <row r="1171" spans="1:24" ht="20.100000000000001" customHeight="1">
      <c r="A1171"/>
      <c r="B1171"/>
      <c r="C1171"/>
      <c r="D1171"/>
      <c r="E1171"/>
      <c r="F1171"/>
      <c r="G1171"/>
      <c r="H1171"/>
      <c r="I1171"/>
      <c r="J1171"/>
      <c r="K1171"/>
      <c r="L1171"/>
      <c r="M1171"/>
      <c r="N1171"/>
      <c r="O1171"/>
      <c r="P1171"/>
      <c r="Q1171"/>
      <c r="R1171"/>
      <c r="S1171"/>
      <c r="T1171"/>
      <c r="U1171"/>
      <c r="V1171"/>
      <c r="W1171"/>
      <c r="X1171"/>
    </row>
    <row r="1172" spans="1:24" ht="20.100000000000001" customHeight="1">
      <c r="A1172"/>
      <c r="B1172"/>
      <c r="C1172"/>
      <c r="D1172"/>
      <c r="E1172"/>
      <c r="F1172"/>
      <c r="G1172"/>
      <c r="H1172"/>
      <c r="I1172"/>
      <c r="J1172"/>
      <c r="K1172"/>
      <c r="L1172"/>
      <c r="M1172"/>
      <c r="N1172"/>
      <c r="O1172"/>
      <c r="P1172"/>
      <c r="Q1172"/>
      <c r="R1172"/>
      <c r="S1172"/>
      <c r="T1172"/>
      <c r="U1172"/>
      <c r="V1172"/>
      <c r="W1172"/>
      <c r="X1172"/>
    </row>
    <row r="1173" spans="1:24" ht="20.100000000000001" customHeight="1">
      <c r="A1173"/>
      <c r="B1173"/>
      <c r="C1173"/>
      <c r="D1173"/>
      <c r="E1173"/>
      <c r="F1173"/>
      <c r="G1173"/>
      <c r="H1173"/>
      <c r="I1173"/>
      <c r="J1173"/>
      <c r="K1173"/>
      <c r="L1173"/>
      <c r="M1173"/>
      <c r="N1173"/>
      <c r="O1173"/>
      <c r="P1173"/>
      <c r="Q1173"/>
      <c r="R1173"/>
      <c r="S1173"/>
      <c r="T1173"/>
      <c r="U1173"/>
      <c r="V1173"/>
      <c r="W1173"/>
      <c r="X1173"/>
    </row>
    <row r="1174" spans="1:24" ht="20.100000000000001" customHeight="1">
      <c r="A1174"/>
      <c r="B1174"/>
      <c r="C1174"/>
      <c r="D1174"/>
      <c r="E1174"/>
      <c r="F1174"/>
      <c r="G1174"/>
      <c r="H1174"/>
      <c r="I1174"/>
      <c r="J1174"/>
      <c r="K1174"/>
      <c r="L1174"/>
      <c r="M1174"/>
      <c r="N1174"/>
      <c r="O1174"/>
      <c r="P1174"/>
      <c r="Q1174"/>
      <c r="R1174"/>
      <c r="S1174"/>
      <c r="T1174"/>
      <c r="U1174"/>
      <c r="V1174"/>
      <c r="W1174"/>
      <c r="X1174"/>
    </row>
    <row r="1175" spans="1:24" ht="20.100000000000001" customHeight="1">
      <c r="A1175"/>
      <c r="B1175"/>
      <c r="C1175"/>
      <c r="D1175"/>
      <c r="E1175"/>
      <c r="F1175"/>
      <c r="G1175"/>
      <c r="H1175"/>
      <c r="I1175"/>
      <c r="J1175"/>
      <c r="K1175"/>
      <c r="L1175"/>
      <c r="M1175"/>
      <c r="N1175"/>
      <c r="O1175"/>
      <c r="P1175"/>
      <c r="Q1175"/>
      <c r="R1175"/>
      <c r="S1175"/>
      <c r="T1175"/>
      <c r="U1175"/>
      <c r="V1175"/>
      <c r="W1175"/>
      <c r="X1175"/>
    </row>
    <row r="1176" spans="1:24" ht="20.100000000000001" customHeight="1">
      <c r="A1176"/>
      <c r="B1176"/>
      <c r="C1176"/>
      <c r="D1176"/>
      <c r="E1176"/>
      <c r="F1176"/>
      <c r="G1176"/>
      <c r="H1176"/>
      <c r="I1176"/>
      <c r="J1176"/>
      <c r="K1176"/>
      <c r="L1176"/>
      <c r="M1176"/>
      <c r="N1176"/>
      <c r="O1176"/>
      <c r="P1176"/>
      <c r="Q1176"/>
      <c r="R1176"/>
      <c r="S1176"/>
      <c r="T1176"/>
      <c r="U1176"/>
      <c r="V1176"/>
      <c r="W1176"/>
      <c r="X1176"/>
    </row>
    <row r="1177" spans="1:24" ht="20.100000000000001" customHeight="1">
      <c r="A1177"/>
      <c r="B1177"/>
      <c r="C1177"/>
      <c r="D1177"/>
      <c r="E1177"/>
      <c r="F1177"/>
      <c r="G1177"/>
      <c r="H1177"/>
      <c r="I1177"/>
      <c r="J1177"/>
      <c r="K1177"/>
      <c r="L1177"/>
      <c r="M1177"/>
      <c r="N1177"/>
      <c r="O1177"/>
      <c r="P1177"/>
      <c r="Q1177"/>
      <c r="R1177"/>
      <c r="S1177"/>
      <c r="T1177"/>
      <c r="U1177"/>
      <c r="V1177"/>
      <c r="W1177"/>
      <c r="X1177"/>
    </row>
    <row r="1178" spans="1:24" ht="20.100000000000001" customHeight="1">
      <c r="A1178"/>
      <c r="B1178"/>
      <c r="C1178"/>
      <c r="D1178"/>
      <c r="E1178"/>
      <c r="F1178"/>
      <c r="G1178"/>
      <c r="H1178"/>
      <c r="I1178"/>
      <c r="J1178"/>
      <c r="K1178"/>
      <c r="L1178"/>
      <c r="M1178"/>
      <c r="N1178"/>
      <c r="O1178"/>
      <c r="P1178"/>
      <c r="Q1178"/>
      <c r="R1178"/>
      <c r="S1178"/>
      <c r="T1178"/>
      <c r="U1178"/>
      <c r="V1178"/>
      <c r="W1178"/>
      <c r="X1178"/>
    </row>
    <row r="1179" spans="1:24" ht="20.100000000000001" customHeight="1">
      <c r="A1179"/>
      <c r="B1179"/>
      <c r="C1179"/>
      <c r="D1179"/>
      <c r="E1179"/>
      <c r="F1179"/>
      <c r="G1179"/>
      <c r="H1179"/>
      <c r="I1179"/>
      <c r="J1179"/>
      <c r="K1179"/>
      <c r="L1179"/>
      <c r="M1179"/>
      <c r="N1179"/>
      <c r="O1179"/>
      <c r="P1179"/>
      <c r="Q1179"/>
      <c r="R1179"/>
      <c r="S1179"/>
      <c r="T1179"/>
      <c r="U1179"/>
      <c r="V1179"/>
      <c r="W1179"/>
      <c r="X1179"/>
    </row>
    <row r="1180" spans="1:24" ht="20.100000000000001" customHeight="1">
      <c r="A1180"/>
      <c r="B1180"/>
      <c r="C1180"/>
      <c r="D1180"/>
      <c r="E1180"/>
      <c r="F1180"/>
      <c r="G1180"/>
      <c r="H1180"/>
      <c r="I1180"/>
      <c r="J1180"/>
      <c r="K1180"/>
      <c r="L1180"/>
      <c r="M1180"/>
      <c r="N1180"/>
      <c r="O1180"/>
      <c r="P1180"/>
      <c r="Q1180"/>
      <c r="R1180"/>
      <c r="S1180"/>
      <c r="T1180"/>
      <c r="U1180"/>
      <c r="V1180"/>
      <c r="W1180"/>
      <c r="X1180"/>
    </row>
    <row r="1181" spans="1:24" ht="20.100000000000001" customHeight="1">
      <c r="A1181"/>
      <c r="B1181"/>
      <c r="C1181"/>
      <c r="D1181"/>
      <c r="E1181"/>
      <c r="F1181"/>
      <c r="G1181"/>
      <c r="H1181"/>
      <c r="I1181"/>
      <c r="J1181"/>
      <c r="K1181"/>
      <c r="L1181"/>
      <c r="M1181"/>
      <c r="N1181"/>
      <c r="O1181"/>
      <c r="P1181"/>
      <c r="Q1181"/>
      <c r="R1181"/>
      <c r="S1181"/>
      <c r="T1181"/>
      <c r="U1181"/>
      <c r="V1181"/>
      <c r="W1181"/>
      <c r="X1181"/>
    </row>
    <row r="1182" spans="1:24" ht="20.100000000000001" customHeight="1">
      <c r="A1182"/>
      <c r="B1182"/>
      <c r="C1182"/>
      <c r="D1182"/>
      <c r="E1182"/>
      <c r="F1182"/>
      <c r="G1182"/>
      <c r="H1182"/>
      <c r="I1182"/>
      <c r="J1182"/>
      <c r="K1182"/>
      <c r="L1182"/>
      <c r="M1182"/>
      <c r="N1182"/>
      <c r="O1182"/>
      <c r="P1182"/>
      <c r="Q1182"/>
      <c r="R1182"/>
      <c r="S1182"/>
      <c r="T1182"/>
      <c r="U1182"/>
      <c r="V1182"/>
      <c r="W1182"/>
      <c r="X1182"/>
    </row>
    <row r="1183" spans="1:24" ht="20.100000000000001" customHeight="1">
      <c r="A1183"/>
      <c r="B1183"/>
      <c r="C1183"/>
      <c r="D1183"/>
      <c r="E1183"/>
      <c r="F1183"/>
      <c r="G1183"/>
      <c r="H1183"/>
      <c r="I1183"/>
      <c r="J1183"/>
      <c r="K1183"/>
      <c r="L1183"/>
      <c r="M1183"/>
      <c r="N1183"/>
      <c r="O1183"/>
      <c r="P1183"/>
      <c r="Q1183"/>
      <c r="R1183"/>
      <c r="S1183"/>
      <c r="T1183"/>
      <c r="U1183"/>
      <c r="V1183"/>
      <c r="W1183"/>
      <c r="X1183"/>
    </row>
    <row r="1184" spans="1:24" ht="20.100000000000001" customHeight="1">
      <c r="A1184"/>
      <c r="B1184"/>
      <c r="C1184"/>
      <c r="D1184"/>
      <c r="E1184"/>
      <c r="F1184"/>
      <c r="G1184"/>
      <c r="H1184"/>
      <c r="I1184"/>
      <c r="J1184"/>
      <c r="K1184"/>
      <c r="L1184"/>
      <c r="M1184"/>
      <c r="N1184"/>
      <c r="O1184"/>
      <c r="P1184"/>
      <c r="Q1184"/>
      <c r="R1184"/>
      <c r="S1184"/>
      <c r="T1184"/>
      <c r="U1184"/>
      <c r="V1184"/>
      <c r="W1184"/>
      <c r="X1184"/>
    </row>
    <row r="1185" spans="1:24" ht="20.100000000000001" customHeight="1">
      <c r="A1185"/>
      <c r="B1185"/>
      <c r="C1185"/>
      <c r="D1185"/>
      <c r="E1185"/>
      <c r="F1185"/>
      <c r="G1185"/>
      <c r="H1185"/>
      <c r="I1185"/>
      <c r="J1185"/>
      <c r="K1185"/>
      <c r="L1185"/>
      <c r="M1185"/>
      <c r="N1185"/>
      <c r="O1185"/>
      <c r="P1185"/>
      <c r="Q1185"/>
      <c r="R1185"/>
      <c r="S1185"/>
      <c r="T1185"/>
      <c r="U1185"/>
      <c r="V1185"/>
      <c r="W1185"/>
      <c r="X1185"/>
    </row>
    <row r="1186" spans="1:24" ht="20.100000000000001" customHeight="1">
      <c r="A1186"/>
      <c r="B1186"/>
      <c r="C1186"/>
      <c r="D1186"/>
      <c r="E1186"/>
      <c r="F1186"/>
      <c r="G1186"/>
      <c r="H1186"/>
      <c r="I1186"/>
      <c r="J1186"/>
      <c r="K1186"/>
      <c r="L1186"/>
      <c r="M1186"/>
      <c r="N1186"/>
      <c r="O1186"/>
      <c r="P1186"/>
      <c r="Q1186"/>
      <c r="R1186"/>
      <c r="S1186"/>
      <c r="T1186"/>
      <c r="U1186"/>
      <c r="V1186"/>
      <c r="W1186"/>
      <c r="X1186"/>
    </row>
    <row r="1187" spans="1:24" ht="20.100000000000001" customHeight="1">
      <c r="A1187"/>
      <c r="B1187"/>
      <c r="C1187"/>
      <c r="D1187"/>
      <c r="E1187"/>
      <c r="F1187"/>
      <c r="G1187"/>
      <c r="H1187"/>
      <c r="I1187"/>
      <c r="J1187"/>
      <c r="K1187"/>
      <c r="L1187"/>
      <c r="M1187"/>
      <c r="N1187"/>
      <c r="O1187"/>
      <c r="P1187"/>
      <c r="Q1187"/>
      <c r="R1187"/>
      <c r="S1187"/>
      <c r="T1187"/>
      <c r="U1187"/>
      <c r="V1187"/>
      <c r="W1187"/>
      <c r="X1187"/>
    </row>
    <row r="1188" spans="1:24" ht="20.100000000000001" customHeight="1">
      <c r="A1188"/>
      <c r="B1188"/>
      <c r="C1188"/>
      <c r="D1188"/>
      <c r="E1188"/>
      <c r="F1188"/>
      <c r="G1188"/>
      <c r="H1188"/>
      <c r="I1188"/>
      <c r="J1188"/>
      <c r="K1188"/>
      <c r="L1188"/>
      <c r="M1188"/>
      <c r="N1188"/>
      <c r="O1188"/>
      <c r="P1188"/>
      <c r="Q1188"/>
      <c r="R1188"/>
      <c r="S1188"/>
      <c r="T1188"/>
      <c r="U1188"/>
      <c r="V1188"/>
      <c r="W1188"/>
      <c r="X1188"/>
    </row>
    <row r="1189" spans="1:24" ht="20.100000000000001" customHeight="1">
      <c r="A1189"/>
      <c r="B1189"/>
      <c r="C1189"/>
      <c r="D1189"/>
      <c r="E1189"/>
      <c r="F1189"/>
      <c r="G1189"/>
      <c r="H1189"/>
      <c r="I1189"/>
      <c r="J1189"/>
      <c r="K1189"/>
      <c r="L1189"/>
      <c r="M1189"/>
      <c r="N1189"/>
      <c r="O1189"/>
      <c r="P1189"/>
      <c r="Q1189"/>
      <c r="R1189"/>
      <c r="S1189"/>
      <c r="T1189"/>
      <c r="U1189"/>
      <c r="V1189"/>
      <c r="W1189"/>
      <c r="X1189"/>
    </row>
    <row r="1190" spans="1:24" ht="20.100000000000001" customHeight="1">
      <c r="A1190"/>
      <c r="B1190"/>
      <c r="C1190"/>
      <c r="D1190"/>
      <c r="E1190"/>
      <c r="F1190"/>
      <c r="G1190"/>
      <c r="H1190"/>
      <c r="I1190"/>
      <c r="J1190"/>
      <c r="K1190"/>
      <c r="L1190"/>
      <c r="M1190"/>
      <c r="N1190"/>
      <c r="O1190"/>
      <c r="P1190"/>
      <c r="Q1190"/>
      <c r="R1190"/>
      <c r="S1190"/>
      <c r="T1190"/>
      <c r="U1190"/>
      <c r="V1190"/>
      <c r="W1190"/>
      <c r="X1190"/>
    </row>
    <row r="1191" spans="1:24" ht="20.100000000000001" customHeight="1">
      <c r="A1191"/>
      <c r="B1191"/>
      <c r="C1191"/>
      <c r="D1191"/>
      <c r="E1191"/>
      <c r="F1191"/>
      <c r="G1191"/>
      <c r="H1191"/>
      <c r="I1191"/>
      <c r="J1191"/>
      <c r="K1191"/>
      <c r="L1191"/>
      <c r="M1191"/>
      <c r="N1191"/>
      <c r="O1191"/>
      <c r="P1191"/>
      <c r="Q1191"/>
      <c r="R1191"/>
      <c r="S1191"/>
      <c r="T1191"/>
      <c r="U1191"/>
      <c r="V1191"/>
      <c r="W1191"/>
      <c r="X1191"/>
    </row>
    <row r="1192" spans="1:24" ht="20.100000000000001" customHeight="1">
      <c r="A1192"/>
      <c r="B1192"/>
      <c r="C1192"/>
      <c r="D1192"/>
      <c r="E1192"/>
      <c r="F1192"/>
      <c r="G1192"/>
      <c r="H1192"/>
      <c r="I1192"/>
      <c r="J1192"/>
      <c r="K1192"/>
      <c r="L1192"/>
      <c r="M1192"/>
      <c r="N1192"/>
      <c r="O1192"/>
      <c r="P1192"/>
      <c r="Q1192"/>
      <c r="R1192"/>
      <c r="S1192"/>
      <c r="T1192"/>
      <c r="U1192"/>
      <c r="V1192"/>
      <c r="W1192"/>
      <c r="X1192"/>
    </row>
    <row r="1193" spans="1:24" ht="20.100000000000001" customHeight="1">
      <c r="A1193"/>
      <c r="B1193"/>
      <c r="C1193"/>
      <c r="D1193"/>
      <c r="E1193"/>
      <c r="F1193"/>
      <c r="G1193"/>
      <c r="H1193"/>
      <c r="I1193"/>
      <c r="J1193"/>
      <c r="K1193"/>
      <c r="L1193"/>
      <c r="M1193"/>
      <c r="N1193"/>
      <c r="O1193"/>
      <c r="P1193"/>
      <c r="Q1193"/>
      <c r="R1193"/>
      <c r="S1193"/>
      <c r="T1193"/>
      <c r="U1193"/>
      <c r="V1193"/>
      <c r="W1193"/>
      <c r="X1193"/>
    </row>
    <row r="1194" spans="1:24" ht="20.100000000000001" customHeight="1">
      <c r="A1194"/>
      <c r="B1194"/>
      <c r="C1194"/>
      <c r="D1194"/>
      <c r="E1194"/>
      <c r="F1194"/>
      <c r="G1194"/>
      <c r="H1194"/>
      <c r="I1194"/>
      <c r="J1194"/>
      <c r="K1194"/>
      <c r="L1194"/>
      <c r="M1194"/>
      <c r="N1194"/>
      <c r="O1194"/>
      <c r="P1194"/>
      <c r="Q1194"/>
      <c r="R1194"/>
      <c r="S1194"/>
      <c r="T1194"/>
      <c r="U1194"/>
      <c r="V1194"/>
      <c r="W1194"/>
      <c r="X1194"/>
    </row>
    <row r="1195" spans="1:24" ht="20.100000000000001" customHeight="1">
      <c r="A1195"/>
      <c r="B1195"/>
      <c r="C1195"/>
      <c r="D1195"/>
      <c r="E1195"/>
      <c r="F1195"/>
      <c r="G1195"/>
      <c r="H1195"/>
      <c r="I1195"/>
      <c r="J1195"/>
      <c r="K1195"/>
      <c r="L1195"/>
      <c r="M1195"/>
      <c r="N1195"/>
      <c r="O1195"/>
      <c r="P1195"/>
      <c r="Q1195"/>
      <c r="R1195"/>
      <c r="S1195"/>
      <c r="T1195"/>
      <c r="U1195"/>
      <c r="V1195"/>
      <c r="W1195"/>
      <c r="X1195"/>
    </row>
    <row r="1196" spans="1:24" ht="20.100000000000001" customHeight="1">
      <c r="A1196"/>
      <c r="B1196"/>
      <c r="C1196"/>
      <c r="D1196"/>
      <c r="E1196"/>
      <c r="F1196"/>
      <c r="G1196"/>
      <c r="H1196"/>
      <c r="I1196"/>
      <c r="J1196"/>
      <c r="K1196"/>
      <c r="L1196"/>
      <c r="M1196"/>
      <c r="N1196"/>
      <c r="O1196"/>
      <c r="P1196"/>
      <c r="Q1196"/>
      <c r="R1196"/>
      <c r="S1196"/>
      <c r="T1196"/>
      <c r="U1196"/>
      <c r="V1196"/>
      <c r="W1196"/>
      <c r="X1196"/>
    </row>
    <row r="1197" spans="1:24" ht="20.100000000000001" customHeight="1">
      <c r="A1197"/>
      <c r="B1197"/>
      <c r="C1197"/>
      <c r="D1197"/>
      <c r="E1197"/>
      <c r="F1197"/>
      <c r="G1197"/>
      <c r="H1197"/>
      <c r="I1197"/>
      <c r="J1197"/>
      <c r="K1197"/>
      <c r="L1197"/>
      <c r="M1197"/>
      <c r="N1197"/>
      <c r="O1197"/>
      <c r="P1197"/>
      <c r="Q1197"/>
      <c r="R1197"/>
      <c r="S1197"/>
      <c r="T1197"/>
      <c r="U1197"/>
      <c r="V1197"/>
      <c r="W1197"/>
      <c r="X1197"/>
    </row>
    <row r="1198" spans="1:24" ht="20.100000000000001" customHeight="1">
      <c r="A1198"/>
      <c r="B1198"/>
      <c r="C1198"/>
      <c r="D1198"/>
      <c r="E1198"/>
      <c r="F1198"/>
      <c r="G1198"/>
      <c r="H1198"/>
      <c r="I1198"/>
      <c r="J1198"/>
      <c r="K1198"/>
      <c r="L1198"/>
      <c r="M1198"/>
      <c r="N1198"/>
      <c r="O1198"/>
      <c r="P1198"/>
      <c r="Q1198"/>
      <c r="R1198"/>
      <c r="S1198"/>
      <c r="T1198"/>
      <c r="U1198"/>
      <c r="V1198"/>
      <c r="W1198"/>
      <c r="X1198"/>
    </row>
    <row r="1199" spans="1:24" ht="20.100000000000001" customHeight="1">
      <c r="A1199"/>
      <c r="B1199"/>
      <c r="C1199"/>
      <c r="D1199"/>
      <c r="E1199"/>
      <c r="F1199"/>
      <c r="G1199"/>
      <c r="H1199"/>
      <c r="I1199"/>
      <c r="J1199"/>
      <c r="K1199"/>
      <c r="L1199"/>
      <c r="M1199"/>
      <c r="N1199"/>
      <c r="O1199"/>
      <c r="P1199"/>
      <c r="Q1199"/>
      <c r="R1199"/>
      <c r="S1199"/>
      <c r="T1199"/>
      <c r="U1199"/>
      <c r="V1199"/>
      <c r="W1199"/>
      <c r="X1199"/>
    </row>
    <row r="1200" spans="1:24" ht="20.100000000000001" customHeight="1">
      <c r="A1200"/>
      <c r="B1200"/>
      <c r="C1200"/>
      <c r="D1200"/>
      <c r="E1200"/>
      <c r="F1200"/>
      <c r="G1200"/>
      <c r="H1200"/>
      <c r="I1200"/>
      <c r="J1200"/>
      <c r="K1200"/>
      <c r="L1200"/>
      <c r="M1200"/>
      <c r="N1200"/>
      <c r="O1200"/>
      <c r="P1200"/>
      <c r="Q1200"/>
      <c r="R1200"/>
      <c r="S1200"/>
      <c r="T1200"/>
      <c r="U1200"/>
      <c r="V1200"/>
      <c r="W1200"/>
      <c r="X1200"/>
    </row>
    <row r="1201" spans="1:24" ht="20.100000000000001" customHeight="1">
      <c r="A1201"/>
      <c r="B1201"/>
      <c r="C1201"/>
      <c r="D1201"/>
      <c r="E1201"/>
      <c r="F1201"/>
      <c r="G1201"/>
      <c r="H1201"/>
      <c r="I1201"/>
      <c r="J1201"/>
      <c r="K1201"/>
      <c r="L1201"/>
      <c r="M1201"/>
      <c r="N1201"/>
      <c r="O1201"/>
      <c r="P1201"/>
      <c r="Q1201"/>
      <c r="R1201"/>
      <c r="S1201"/>
      <c r="T1201"/>
      <c r="U1201"/>
      <c r="V1201"/>
      <c r="W1201"/>
      <c r="X1201"/>
    </row>
    <row r="1202" spans="1:24" ht="20.100000000000001" customHeight="1">
      <c r="A1202"/>
      <c r="B1202"/>
      <c r="C1202"/>
      <c r="D1202"/>
      <c r="E1202"/>
      <c r="F1202"/>
      <c r="G1202"/>
      <c r="H1202"/>
      <c r="I1202"/>
      <c r="J1202"/>
      <c r="K1202"/>
      <c r="L1202"/>
      <c r="M1202"/>
      <c r="N1202"/>
      <c r="O1202"/>
      <c r="P1202"/>
      <c r="Q1202"/>
      <c r="R1202"/>
      <c r="S1202"/>
      <c r="T1202"/>
      <c r="U1202"/>
      <c r="V1202"/>
      <c r="W1202"/>
      <c r="X1202"/>
    </row>
    <row r="1203" spans="1:24" ht="20.100000000000001" customHeight="1">
      <c r="A1203"/>
      <c r="B1203"/>
      <c r="C1203"/>
      <c r="D1203"/>
      <c r="E1203"/>
      <c r="F1203"/>
      <c r="G1203"/>
      <c r="H1203"/>
      <c r="I1203"/>
      <c r="J1203"/>
      <c r="K1203"/>
      <c r="L1203"/>
      <c r="M1203"/>
      <c r="N1203"/>
      <c r="O1203"/>
      <c r="P1203"/>
      <c r="Q1203"/>
      <c r="R1203"/>
      <c r="S1203"/>
      <c r="T1203"/>
      <c r="U1203"/>
      <c r="V1203"/>
      <c r="W1203"/>
      <c r="X1203"/>
    </row>
    <row r="1204" spans="1:24" ht="20.100000000000001" customHeight="1">
      <c r="A1204"/>
      <c r="B1204"/>
      <c r="C1204"/>
      <c r="D1204"/>
      <c r="E1204"/>
      <c r="F1204"/>
      <c r="G1204"/>
      <c r="H1204"/>
      <c r="I1204"/>
      <c r="J1204"/>
      <c r="K1204"/>
      <c r="L1204"/>
      <c r="M1204"/>
      <c r="N1204"/>
      <c r="O1204"/>
      <c r="P1204"/>
      <c r="Q1204"/>
      <c r="R1204"/>
      <c r="S1204"/>
      <c r="T1204"/>
      <c r="U1204"/>
      <c r="V1204"/>
      <c r="W1204"/>
      <c r="X1204"/>
    </row>
    <row r="1205" spans="1:24" ht="20.100000000000001" customHeight="1">
      <c r="A1205"/>
      <c r="B1205"/>
      <c r="C1205"/>
      <c r="D1205"/>
      <c r="E1205"/>
      <c r="F1205"/>
      <c r="G1205"/>
      <c r="H1205"/>
      <c r="I1205"/>
      <c r="J1205"/>
      <c r="K1205"/>
      <c r="L1205"/>
      <c r="M1205"/>
      <c r="N1205"/>
      <c r="O1205"/>
      <c r="P1205"/>
      <c r="Q1205"/>
      <c r="R1205"/>
      <c r="S1205"/>
      <c r="T1205"/>
      <c r="U1205"/>
      <c r="V1205"/>
      <c r="W1205"/>
      <c r="X1205"/>
    </row>
    <row r="1206" spans="1:24" ht="20.100000000000001" customHeight="1">
      <c r="A1206"/>
      <c r="B1206"/>
      <c r="C1206"/>
      <c r="D1206"/>
      <c r="E1206"/>
      <c r="F1206"/>
      <c r="G1206"/>
      <c r="H1206"/>
      <c r="I1206"/>
      <c r="J1206"/>
      <c r="K1206"/>
      <c r="L1206"/>
      <c r="M1206"/>
      <c r="N1206"/>
      <c r="O1206"/>
      <c r="P1206"/>
      <c r="Q1206"/>
      <c r="R1206"/>
      <c r="S1206"/>
      <c r="T1206"/>
      <c r="U1206"/>
      <c r="V1206"/>
      <c r="W1206"/>
      <c r="X1206"/>
    </row>
    <row r="1207" spans="1:24" ht="20.100000000000001" customHeight="1">
      <c r="A1207"/>
      <c r="B1207"/>
      <c r="C1207"/>
      <c r="D1207"/>
      <c r="E1207"/>
      <c r="F1207"/>
      <c r="G1207"/>
      <c r="H1207"/>
      <c r="I1207"/>
      <c r="J1207"/>
      <c r="K1207"/>
      <c r="L1207"/>
      <c r="M1207"/>
      <c r="N1207"/>
      <c r="O1207"/>
      <c r="P1207"/>
      <c r="Q1207"/>
      <c r="R1207"/>
      <c r="S1207"/>
      <c r="T1207"/>
      <c r="U1207"/>
      <c r="V1207"/>
      <c r="W1207"/>
      <c r="X1207"/>
    </row>
    <row r="1208" spans="1:24" ht="20.100000000000001" customHeight="1">
      <c r="A1208"/>
      <c r="B1208"/>
      <c r="C1208"/>
      <c r="D1208"/>
      <c r="E1208"/>
      <c r="F1208"/>
      <c r="G1208"/>
      <c r="H1208"/>
      <c r="I1208"/>
      <c r="J1208"/>
      <c r="K1208"/>
      <c r="L1208"/>
      <c r="M1208"/>
      <c r="N1208"/>
      <c r="O1208"/>
      <c r="P1208"/>
      <c r="Q1208"/>
      <c r="R1208"/>
      <c r="S1208"/>
      <c r="T1208"/>
      <c r="U1208"/>
      <c r="V1208"/>
      <c r="W1208"/>
      <c r="X1208"/>
    </row>
    <row r="1209" spans="1:24" ht="20.100000000000001" customHeight="1">
      <c r="A1209"/>
      <c r="B1209"/>
      <c r="C1209"/>
      <c r="D1209"/>
      <c r="E1209"/>
      <c r="F1209"/>
      <c r="G1209"/>
      <c r="H1209"/>
      <c r="I1209"/>
      <c r="J1209"/>
      <c r="K1209"/>
      <c r="L1209"/>
      <c r="M1209"/>
      <c r="N1209"/>
      <c r="O1209"/>
      <c r="P1209"/>
      <c r="Q1209"/>
      <c r="R1209"/>
      <c r="S1209"/>
      <c r="T1209"/>
      <c r="U1209"/>
      <c r="V1209"/>
      <c r="W1209"/>
      <c r="X1209"/>
    </row>
    <row r="1210" spans="1:24" ht="20.100000000000001" customHeight="1">
      <c r="A1210"/>
      <c r="B1210"/>
      <c r="C1210"/>
      <c r="D1210"/>
      <c r="E1210"/>
      <c r="F1210"/>
      <c r="G1210"/>
      <c r="H1210"/>
      <c r="I1210"/>
      <c r="J1210"/>
      <c r="K1210"/>
      <c r="L1210"/>
      <c r="M1210"/>
      <c r="N1210"/>
      <c r="O1210"/>
      <c r="P1210"/>
      <c r="Q1210"/>
      <c r="R1210"/>
      <c r="S1210"/>
      <c r="T1210"/>
      <c r="U1210"/>
      <c r="V1210"/>
      <c r="W1210"/>
      <c r="X1210"/>
    </row>
    <row r="1211" spans="1:24" ht="20.100000000000001" customHeight="1">
      <c r="A1211"/>
      <c r="B1211"/>
      <c r="C1211"/>
      <c r="D1211"/>
      <c r="E1211"/>
      <c r="F1211"/>
      <c r="G1211"/>
      <c r="H1211"/>
      <c r="I1211"/>
      <c r="J1211"/>
      <c r="K1211"/>
      <c r="L1211"/>
      <c r="M1211"/>
      <c r="N1211"/>
      <c r="O1211"/>
      <c r="P1211"/>
      <c r="Q1211"/>
      <c r="R1211"/>
      <c r="S1211"/>
      <c r="T1211"/>
      <c r="U1211"/>
      <c r="V1211"/>
      <c r="W1211"/>
      <c r="X1211"/>
    </row>
    <row r="1212" spans="1:24" ht="20.100000000000001" customHeight="1">
      <c r="A1212"/>
      <c r="B1212"/>
      <c r="C1212"/>
      <c r="D1212"/>
      <c r="E1212"/>
      <c r="F1212"/>
      <c r="G1212"/>
      <c r="H1212"/>
      <c r="I1212"/>
      <c r="J1212"/>
      <c r="K1212"/>
      <c r="L1212"/>
      <c r="M1212"/>
      <c r="N1212"/>
      <c r="O1212"/>
      <c r="P1212"/>
      <c r="Q1212"/>
      <c r="R1212"/>
      <c r="S1212"/>
      <c r="T1212"/>
      <c r="U1212"/>
      <c r="V1212"/>
      <c r="W1212"/>
      <c r="X1212"/>
    </row>
    <row r="1213" spans="1:24" ht="20.100000000000001" customHeight="1">
      <c r="A1213"/>
      <c r="B1213"/>
      <c r="C1213"/>
      <c r="D1213"/>
      <c r="E1213"/>
      <c r="F1213"/>
      <c r="G1213"/>
      <c r="H1213"/>
      <c r="I1213"/>
      <c r="J1213"/>
      <c r="K1213"/>
      <c r="L1213"/>
      <c r="M1213"/>
      <c r="N1213"/>
      <c r="O1213"/>
      <c r="P1213"/>
      <c r="Q1213"/>
      <c r="R1213"/>
      <c r="S1213"/>
      <c r="T1213"/>
      <c r="U1213"/>
      <c r="V1213"/>
      <c r="W1213"/>
      <c r="X1213"/>
    </row>
    <row r="1214" spans="1:24" ht="20.100000000000001" customHeight="1">
      <c r="A1214"/>
      <c r="B1214"/>
      <c r="C1214"/>
      <c r="D1214"/>
      <c r="E1214"/>
      <c r="F1214"/>
      <c r="G1214"/>
      <c r="H1214"/>
      <c r="I1214"/>
      <c r="J1214"/>
      <c r="K1214"/>
      <c r="L1214"/>
      <c r="M1214"/>
      <c r="N1214"/>
      <c r="O1214"/>
      <c r="P1214"/>
      <c r="Q1214"/>
      <c r="R1214"/>
      <c r="S1214"/>
      <c r="T1214"/>
      <c r="U1214"/>
      <c r="V1214"/>
      <c r="W1214"/>
      <c r="X1214"/>
    </row>
    <row r="1215" spans="1:24" ht="20.100000000000001" customHeight="1">
      <c r="A1215"/>
      <c r="B1215"/>
      <c r="C1215"/>
      <c r="D1215"/>
      <c r="E1215"/>
      <c r="F1215"/>
      <c r="G1215"/>
      <c r="H1215"/>
      <c r="I1215"/>
      <c r="J1215"/>
      <c r="K1215"/>
      <c r="L1215"/>
      <c r="M1215"/>
      <c r="N1215"/>
      <c r="O1215"/>
      <c r="P1215"/>
      <c r="Q1215"/>
      <c r="R1215"/>
      <c r="S1215"/>
      <c r="T1215"/>
      <c r="U1215"/>
      <c r="V1215"/>
      <c r="W1215"/>
      <c r="X1215"/>
    </row>
    <row r="1216" spans="1:24" ht="20.100000000000001" customHeight="1">
      <c r="A1216"/>
      <c r="B1216"/>
      <c r="C1216"/>
      <c r="D1216"/>
      <c r="E1216"/>
      <c r="F1216"/>
      <c r="G1216"/>
      <c r="H1216"/>
      <c r="I1216"/>
      <c r="J1216"/>
      <c r="K1216"/>
      <c r="L1216"/>
      <c r="M1216"/>
      <c r="N1216"/>
      <c r="O1216"/>
      <c r="P1216"/>
      <c r="Q1216"/>
      <c r="R1216"/>
      <c r="S1216"/>
      <c r="T1216"/>
      <c r="U1216"/>
      <c r="V1216"/>
      <c r="W1216"/>
      <c r="X1216"/>
    </row>
    <row r="1217" spans="1:24" ht="20.100000000000001" customHeight="1">
      <c r="A1217"/>
      <c r="B1217"/>
      <c r="C1217"/>
      <c r="D1217"/>
      <c r="E1217"/>
      <c r="F1217"/>
      <c r="G1217"/>
      <c r="H1217"/>
      <c r="I1217"/>
      <c r="J1217"/>
      <c r="K1217"/>
      <c r="L1217"/>
      <c r="M1217"/>
      <c r="N1217"/>
      <c r="O1217"/>
      <c r="P1217"/>
      <c r="Q1217"/>
      <c r="R1217"/>
      <c r="S1217"/>
      <c r="T1217"/>
      <c r="U1217"/>
      <c r="V1217"/>
      <c r="W1217"/>
      <c r="X1217"/>
    </row>
    <row r="1218" spans="1:24" ht="20.100000000000001" customHeight="1">
      <c r="A1218"/>
      <c r="B1218"/>
      <c r="C1218"/>
      <c r="D1218"/>
      <c r="E1218"/>
      <c r="F1218"/>
      <c r="G1218"/>
      <c r="H1218"/>
      <c r="I1218"/>
      <c r="J1218"/>
      <c r="K1218"/>
      <c r="L1218"/>
      <c r="M1218"/>
      <c r="N1218"/>
      <c r="O1218"/>
      <c r="P1218"/>
      <c r="Q1218"/>
      <c r="R1218"/>
      <c r="S1218"/>
      <c r="T1218"/>
      <c r="U1218"/>
      <c r="V1218"/>
      <c r="W1218"/>
      <c r="X1218"/>
    </row>
    <row r="1219" spans="1:24" ht="20.100000000000001" customHeight="1">
      <c r="A1219"/>
      <c r="B1219"/>
      <c r="C1219"/>
      <c r="D1219"/>
      <c r="E1219"/>
      <c r="F1219"/>
      <c r="G1219"/>
      <c r="H1219"/>
      <c r="I1219"/>
      <c r="J1219"/>
      <c r="K1219"/>
      <c r="L1219"/>
      <c r="M1219"/>
      <c r="N1219"/>
      <c r="O1219"/>
      <c r="P1219"/>
      <c r="Q1219"/>
      <c r="R1219"/>
      <c r="S1219"/>
      <c r="T1219"/>
      <c r="U1219"/>
      <c r="V1219"/>
      <c r="W1219"/>
      <c r="X1219"/>
    </row>
    <row r="1220" spans="1:24" ht="20.100000000000001" customHeight="1">
      <c r="A1220"/>
      <c r="B1220"/>
      <c r="C1220"/>
      <c r="D1220"/>
      <c r="E1220"/>
      <c r="F1220"/>
      <c r="G1220"/>
      <c r="H1220"/>
      <c r="I1220"/>
      <c r="J1220"/>
      <c r="K1220"/>
      <c r="L1220"/>
      <c r="M1220"/>
      <c r="N1220"/>
      <c r="O1220"/>
      <c r="P1220"/>
      <c r="Q1220"/>
      <c r="R1220"/>
      <c r="S1220"/>
      <c r="T1220"/>
      <c r="U1220"/>
      <c r="V1220"/>
      <c r="W1220"/>
      <c r="X1220"/>
    </row>
    <row r="1221" spans="1:24" ht="20.100000000000001" customHeight="1">
      <c r="A1221"/>
      <c r="B1221"/>
      <c r="C1221"/>
      <c r="D1221"/>
      <c r="E1221"/>
      <c r="F1221"/>
      <c r="G1221"/>
      <c r="H1221"/>
      <c r="I1221"/>
      <c r="J1221"/>
      <c r="K1221"/>
      <c r="L1221"/>
      <c r="M1221"/>
      <c r="N1221"/>
      <c r="O1221"/>
      <c r="P1221"/>
      <c r="Q1221"/>
      <c r="R1221"/>
      <c r="S1221"/>
      <c r="T1221"/>
      <c r="U1221"/>
      <c r="V1221"/>
      <c r="W1221"/>
      <c r="X1221"/>
    </row>
    <row r="1222" spans="1:24" ht="20.100000000000001" customHeight="1">
      <c r="A1222"/>
      <c r="B1222"/>
      <c r="C1222"/>
      <c r="D1222"/>
      <c r="E1222"/>
      <c r="F1222"/>
      <c r="G1222"/>
      <c r="H1222"/>
      <c r="I1222"/>
      <c r="J1222"/>
      <c r="K1222"/>
      <c r="L1222"/>
      <c r="M1222"/>
      <c r="N1222"/>
      <c r="O1222"/>
      <c r="P1222"/>
      <c r="Q1222"/>
      <c r="R1222"/>
      <c r="S1222"/>
      <c r="T1222"/>
      <c r="U1222"/>
      <c r="V1222"/>
      <c r="W1222"/>
      <c r="X1222"/>
    </row>
    <row r="1223" spans="1:24" ht="20.100000000000001" customHeight="1">
      <c r="A1223"/>
      <c r="B1223"/>
      <c r="C1223"/>
      <c r="D1223"/>
      <c r="E1223"/>
      <c r="F1223"/>
      <c r="G1223"/>
      <c r="H1223"/>
      <c r="I1223"/>
      <c r="J1223"/>
      <c r="K1223"/>
      <c r="L1223"/>
      <c r="M1223"/>
      <c r="N1223"/>
      <c r="O1223"/>
      <c r="P1223"/>
      <c r="Q1223"/>
      <c r="R1223"/>
      <c r="S1223"/>
      <c r="T1223"/>
      <c r="U1223"/>
      <c r="V1223"/>
      <c r="W1223"/>
      <c r="X1223"/>
    </row>
    <row r="1224" spans="1:24" ht="20.100000000000001" customHeight="1">
      <c r="A1224"/>
      <c r="B1224"/>
      <c r="C1224"/>
      <c r="D1224"/>
      <c r="E1224"/>
      <c r="F1224"/>
      <c r="G1224"/>
      <c r="H1224"/>
      <c r="I1224"/>
      <c r="J1224"/>
      <c r="K1224"/>
      <c r="L1224"/>
      <c r="M1224"/>
      <c r="N1224"/>
      <c r="O1224"/>
      <c r="P1224"/>
      <c r="Q1224"/>
      <c r="R1224"/>
      <c r="S1224"/>
      <c r="T1224"/>
      <c r="U1224"/>
      <c r="V1224"/>
      <c r="W1224"/>
      <c r="X1224"/>
    </row>
    <row r="1225" spans="1:24" ht="20.100000000000001" customHeight="1">
      <c r="A1225"/>
      <c r="B1225"/>
      <c r="C1225"/>
      <c r="D1225"/>
      <c r="E1225"/>
      <c r="F1225"/>
      <c r="G1225"/>
      <c r="H1225"/>
      <c r="I1225"/>
      <c r="J1225"/>
      <c r="K1225"/>
      <c r="L1225"/>
      <c r="M1225"/>
      <c r="N1225"/>
      <c r="O1225"/>
      <c r="P1225"/>
      <c r="Q1225"/>
      <c r="R1225"/>
      <c r="S1225"/>
      <c r="T1225"/>
      <c r="U1225"/>
      <c r="V1225"/>
      <c r="W1225"/>
      <c r="X1225"/>
    </row>
    <row r="1226" spans="1:24" ht="20.100000000000001" customHeight="1">
      <c r="A1226"/>
      <c r="B1226"/>
      <c r="C1226"/>
      <c r="D1226"/>
      <c r="E1226"/>
      <c r="F1226"/>
      <c r="G1226"/>
      <c r="H1226"/>
      <c r="I1226"/>
      <c r="J1226"/>
      <c r="K1226"/>
      <c r="L1226"/>
      <c r="M1226"/>
      <c r="N1226"/>
      <c r="O1226"/>
      <c r="P1226"/>
      <c r="Q1226"/>
      <c r="R1226"/>
      <c r="S1226"/>
      <c r="T1226"/>
      <c r="U1226"/>
      <c r="V1226"/>
      <c r="W1226"/>
      <c r="X1226"/>
    </row>
    <row r="1227" spans="1:24" ht="20.100000000000001" customHeight="1">
      <c r="A1227"/>
      <c r="B1227"/>
      <c r="C1227"/>
      <c r="D1227"/>
      <c r="E1227"/>
      <c r="F1227"/>
      <c r="G1227"/>
      <c r="H1227"/>
      <c r="I1227"/>
      <c r="J1227"/>
      <c r="K1227"/>
      <c r="L1227"/>
      <c r="M1227"/>
      <c r="N1227"/>
      <c r="O1227"/>
      <c r="P1227"/>
      <c r="Q1227"/>
      <c r="R1227"/>
      <c r="S1227"/>
      <c r="T1227"/>
      <c r="U1227"/>
      <c r="V1227"/>
      <c r="W1227"/>
      <c r="X1227"/>
    </row>
    <row r="1228" spans="1:24" ht="20.100000000000001" customHeight="1">
      <c r="A1228"/>
      <c r="B1228"/>
      <c r="C1228"/>
      <c r="D1228"/>
      <c r="E1228"/>
      <c r="F1228"/>
      <c r="G1228"/>
      <c r="H1228"/>
      <c r="I1228"/>
      <c r="J1228"/>
      <c r="K1228"/>
      <c r="L1228"/>
      <c r="M1228"/>
      <c r="N1228"/>
      <c r="O1228"/>
      <c r="P1228"/>
      <c r="Q1228"/>
      <c r="R1228"/>
      <c r="S1228"/>
      <c r="T1228"/>
      <c r="U1228"/>
      <c r="V1228"/>
      <c r="W1228"/>
      <c r="X1228"/>
    </row>
    <row r="1229" spans="1:24" ht="20.100000000000001" customHeight="1">
      <c r="A1229"/>
      <c r="B1229"/>
      <c r="C1229"/>
      <c r="D1229"/>
      <c r="E1229"/>
      <c r="F1229"/>
      <c r="G1229"/>
      <c r="H1229"/>
      <c r="I1229"/>
      <c r="J1229"/>
      <c r="K1229"/>
      <c r="L1229"/>
      <c r="M1229"/>
      <c r="N1229"/>
      <c r="O1229"/>
      <c r="P1229"/>
      <c r="Q1229"/>
      <c r="R1229"/>
      <c r="S1229"/>
      <c r="T1229"/>
      <c r="U1229"/>
      <c r="V1229"/>
      <c r="W1229"/>
      <c r="X1229"/>
    </row>
    <row r="1230" spans="1:24" ht="20.100000000000001" customHeight="1">
      <c r="A1230"/>
      <c r="B1230"/>
      <c r="C1230"/>
      <c r="D1230"/>
      <c r="E1230"/>
      <c r="F1230"/>
      <c r="G1230"/>
      <c r="H1230"/>
      <c r="I1230"/>
      <c r="J1230"/>
      <c r="K1230"/>
      <c r="L1230"/>
      <c r="M1230"/>
      <c r="N1230"/>
      <c r="O1230"/>
      <c r="P1230"/>
      <c r="Q1230"/>
      <c r="R1230"/>
      <c r="S1230"/>
      <c r="T1230"/>
      <c r="U1230"/>
      <c r="V1230"/>
      <c r="W1230"/>
      <c r="X1230"/>
    </row>
    <row r="1231" spans="1:24" ht="20.100000000000001" customHeight="1">
      <c r="A1231"/>
      <c r="B1231"/>
      <c r="C1231"/>
      <c r="D1231"/>
      <c r="E1231"/>
      <c r="F1231"/>
      <c r="G1231"/>
      <c r="H1231"/>
      <c r="I1231"/>
      <c r="J1231"/>
      <c r="K1231"/>
      <c r="L1231"/>
      <c r="M1231"/>
      <c r="N1231"/>
      <c r="O1231"/>
      <c r="P1231"/>
      <c r="Q1231"/>
      <c r="R1231"/>
      <c r="S1231"/>
      <c r="T1231"/>
      <c r="U1231"/>
      <c r="V1231"/>
      <c r="W1231"/>
      <c r="X1231"/>
    </row>
    <row r="1232" spans="1:24" ht="20.100000000000001" customHeight="1">
      <c r="A1232"/>
      <c r="B1232"/>
      <c r="C1232"/>
      <c r="D1232"/>
      <c r="E1232"/>
      <c r="F1232"/>
      <c r="G1232"/>
      <c r="H1232"/>
      <c r="I1232"/>
      <c r="J1232"/>
      <c r="K1232"/>
      <c r="L1232"/>
      <c r="M1232"/>
      <c r="N1232"/>
      <c r="O1232"/>
      <c r="P1232"/>
      <c r="Q1232"/>
      <c r="R1232"/>
      <c r="S1232"/>
      <c r="T1232"/>
      <c r="U1232"/>
      <c r="V1232"/>
      <c r="W1232"/>
      <c r="X1232"/>
    </row>
    <row r="1233" spans="1:24" ht="20.100000000000001" customHeight="1">
      <c r="A1233"/>
      <c r="B1233"/>
      <c r="C1233"/>
      <c r="D1233"/>
      <c r="E1233"/>
      <c r="F1233"/>
      <c r="G1233"/>
      <c r="H1233"/>
      <c r="I1233"/>
      <c r="J1233"/>
      <c r="K1233"/>
      <c r="L1233"/>
      <c r="M1233"/>
      <c r="N1233"/>
      <c r="O1233"/>
      <c r="P1233"/>
      <c r="Q1233"/>
      <c r="R1233"/>
      <c r="S1233"/>
      <c r="T1233"/>
      <c r="U1233"/>
      <c r="V1233"/>
      <c r="W1233"/>
      <c r="X1233"/>
    </row>
    <row r="1234" spans="1:24" ht="20.100000000000001" customHeight="1">
      <c r="A1234"/>
      <c r="B1234"/>
      <c r="C1234"/>
      <c r="D1234"/>
      <c r="E1234"/>
      <c r="F1234"/>
      <c r="G1234"/>
      <c r="H1234"/>
      <c r="I1234"/>
      <c r="J1234"/>
      <c r="K1234"/>
      <c r="L1234"/>
      <c r="M1234"/>
      <c r="N1234"/>
      <c r="O1234"/>
      <c r="P1234"/>
      <c r="Q1234"/>
      <c r="R1234"/>
      <c r="S1234"/>
      <c r="T1234"/>
      <c r="U1234"/>
      <c r="V1234"/>
      <c r="W1234"/>
      <c r="X1234"/>
    </row>
    <row r="1235" spans="1:24" ht="20.100000000000001" customHeight="1">
      <c r="A1235"/>
      <c r="B1235"/>
      <c r="C1235"/>
      <c r="D1235"/>
      <c r="E1235"/>
      <c r="F1235"/>
      <c r="G1235"/>
      <c r="H1235"/>
      <c r="I1235"/>
      <c r="J1235"/>
      <c r="K1235"/>
      <c r="L1235"/>
      <c r="M1235"/>
      <c r="N1235"/>
      <c r="O1235"/>
      <c r="P1235"/>
      <c r="Q1235"/>
      <c r="R1235"/>
      <c r="S1235"/>
      <c r="T1235"/>
      <c r="U1235"/>
      <c r="V1235"/>
      <c r="W1235"/>
      <c r="X1235"/>
    </row>
    <row r="1236" spans="1:24" ht="20.100000000000001" customHeight="1">
      <c r="A1236"/>
      <c r="B1236"/>
      <c r="C1236"/>
      <c r="D1236"/>
      <c r="E1236"/>
      <c r="F1236"/>
      <c r="G1236"/>
      <c r="H1236"/>
      <c r="I1236"/>
      <c r="J1236"/>
      <c r="K1236"/>
      <c r="L1236"/>
      <c r="M1236"/>
      <c r="N1236"/>
      <c r="O1236"/>
      <c r="P1236"/>
      <c r="Q1236"/>
      <c r="R1236"/>
      <c r="S1236"/>
      <c r="T1236"/>
      <c r="U1236"/>
      <c r="V1236"/>
      <c r="W1236"/>
      <c r="X1236"/>
    </row>
    <row r="1237" spans="1:24" ht="20.100000000000001" customHeight="1">
      <c r="A1237"/>
      <c r="B1237"/>
      <c r="C1237"/>
      <c r="D1237"/>
      <c r="E1237"/>
      <c r="F1237"/>
      <c r="G1237"/>
      <c r="H1237"/>
      <c r="I1237"/>
      <c r="J1237"/>
      <c r="K1237"/>
      <c r="L1237"/>
      <c r="M1237"/>
      <c r="N1237"/>
      <c r="O1237"/>
      <c r="P1237"/>
      <c r="Q1237"/>
      <c r="R1237"/>
      <c r="S1237"/>
      <c r="T1237"/>
      <c r="U1237"/>
      <c r="V1237"/>
      <c r="W1237"/>
      <c r="X1237"/>
    </row>
    <row r="1238" spans="1:24" ht="20.100000000000001" customHeight="1">
      <c r="A1238"/>
      <c r="B1238"/>
      <c r="C1238"/>
      <c r="D1238"/>
      <c r="E1238"/>
      <c r="F1238"/>
      <c r="G1238"/>
      <c r="H1238"/>
      <c r="I1238"/>
      <c r="J1238"/>
      <c r="K1238"/>
      <c r="L1238"/>
      <c r="M1238"/>
      <c r="N1238"/>
      <c r="O1238"/>
      <c r="P1238"/>
      <c r="Q1238"/>
      <c r="R1238"/>
      <c r="S1238"/>
      <c r="T1238"/>
      <c r="U1238"/>
      <c r="V1238"/>
      <c r="W1238"/>
      <c r="X1238"/>
    </row>
    <row r="1239" spans="1:24" ht="20.100000000000001" customHeight="1">
      <c r="A1239"/>
      <c r="B1239"/>
      <c r="C1239"/>
      <c r="D1239"/>
      <c r="E1239"/>
      <c r="F1239"/>
      <c r="G1239"/>
      <c r="H1239"/>
      <c r="I1239"/>
      <c r="J1239"/>
      <c r="K1239"/>
      <c r="L1239"/>
      <c r="M1239"/>
      <c r="N1239"/>
      <c r="O1239"/>
      <c r="P1239"/>
      <c r="Q1239"/>
      <c r="R1239"/>
      <c r="S1239"/>
      <c r="T1239"/>
      <c r="U1239"/>
      <c r="V1239"/>
      <c r="W1239"/>
      <c r="X1239"/>
    </row>
    <row r="1240" spans="1:24" ht="20.100000000000001" customHeight="1">
      <c r="A1240"/>
      <c r="B1240"/>
      <c r="C1240"/>
      <c r="D1240"/>
      <c r="E1240"/>
      <c r="F1240"/>
      <c r="G1240"/>
      <c r="H1240"/>
      <c r="I1240"/>
      <c r="J1240"/>
      <c r="K1240"/>
      <c r="L1240"/>
      <c r="M1240"/>
      <c r="N1240"/>
      <c r="O1240"/>
      <c r="P1240"/>
      <c r="Q1240"/>
      <c r="R1240"/>
      <c r="S1240"/>
      <c r="T1240"/>
      <c r="U1240"/>
      <c r="V1240"/>
      <c r="W1240"/>
      <c r="X1240"/>
    </row>
    <row r="1241" spans="1:24" ht="20.100000000000001" customHeight="1">
      <c r="A1241"/>
      <c r="B1241"/>
      <c r="C1241"/>
      <c r="D1241"/>
      <c r="E1241"/>
      <c r="F1241"/>
      <c r="G1241"/>
      <c r="H1241"/>
      <c r="I1241"/>
      <c r="J1241"/>
      <c r="K1241"/>
      <c r="L1241"/>
      <c r="M1241"/>
      <c r="N1241"/>
      <c r="O1241"/>
      <c r="P1241"/>
      <c r="Q1241"/>
      <c r="R1241"/>
      <c r="S1241"/>
      <c r="T1241"/>
      <c r="U1241"/>
      <c r="V1241"/>
      <c r="W1241"/>
      <c r="X1241"/>
    </row>
    <row r="1242" spans="1:24" ht="20.100000000000001" customHeight="1">
      <c r="A1242"/>
      <c r="B1242"/>
      <c r="C1242"/>
      <c r="D1242"/>
      <c r="E1242"/>
      <c r="F1242"/>
      <c r="G1242"/>
      <c r="H1242"/>
      <c r="I1242"/>
      <c r="J1242"/>
      <c r="K1242"/>
      <c r="L1242"/>
      <c r="M1242"/>
      <c r="N1242"/>
      <c r="O1242"/>
      <c r="P1242"/>
      <c r="Q1242"/>
      <c r="R1242"/>
      <c r="S1242"/>
      <c r="T1242"/>
      <c r="U1242"/>
      <c r="V1242"/>
      <c r="W1242"/>
      <c r="X1242"/>
    </row>
    <row r="1243" spans="1:24" ht="20.100000000000001" customHeight="1">
      <c r="A1243"/>
      <c r="B1243"/>
      <c r="C1243"/>
      <c r="D1243"/>
      <c r="E1243"/>
      <c r="F1243"/>
      <c r="G1243"/>
      <c r="H1243"/>
      <c r="I1243"/>
      <c r="J1243"/>
      <c r="K1243"/>
      <c r="L1243"/>
      <c r="M1243"/>
      <c r="N1243"/>
      <c r="O1243"/>
      <c r="P1243"/>
      <c r="Q1243"/>
      <c r="R1243"/>
      <c r="S1243"/>
      <c r="T1243"/>
      <c r="U1243"/>
      <c r="V1243"/>
      <c r="W1243"/>
      <c r="X1243"/>
    </row>
    <row r="1244" spans="1:24" ht="20.100000000000001" customHeight="1">
      <c r="A1244"/>
      <c r="B1244"/>
      <c r="C1244"/>
      <c r="D1244"/>
      <c r="E1244"/>
      <c r="F1244"/>
      <c r="G1244"/>
      <c r="H1244"/>
      <c r="I1244"/>
      <c r="J1244"/>
      <c r="K1244"/>
      <c r="L1244"/>
      <c r="M1244"/>
      <c r="N1244"/>
      <c r="O1244"/>
      <c r="P1244"/>
      <c r="Q1244"/>
      <c r="R1244"/>
      <c r="S1244"/>
      <c r="T1244"/>
      <c r="U1244"/>
      <c r="V1244"/>
      <c r="W1244"/>
      <c r="X1244"/>
    </row>
    <row r="1245" spans="1:24" ht="20.100000000000001" customHeight="1">
      <c r="A1245"/>
      <c r="B1245"/>
      <c r="C1245"/>
      <c r="D1245"/>
      <c r="E1245"/>
      <c r="F1245"/>
      <c r="G1245"/>
      <c r="H1245"/>
      <c r="I1245"/>
      <c r="J1245"/>
      <c r="K1245"/>
      <c r="L1245"/>
      <c r="M1245"/>
      <c r="N1245"/>
      <c r="O1245"/>
      <c r="P1245"/>
      <c r="Q1245"/>
      <c r="R1245"/>
      <c r="S1245"/>
      <c r="T1245"/>
      <c r="U1245"/>
      <c r="V1245"/>
      <c r="W1245"/>
      <c r="X1245"/>
    </row>
    <row r="1246" spans="1:24" ht="20.100000000000001" customHeight="1">
      <c r="A1246"/>
      <c r="B1246"/>
      <c r="C1246"/>
      <c r="D1246"/>
      <c r="E1246"/>
      <c r="F1246"/>
      <c r="G1246"/>
      <c r="H1246"/>
      <c r="I1246"/>
      <c r="J1246"/>
      <c r="K1246"/>
      <c r="L1246"/>
      <c r="M1246"/>
      <c r="N1246"/>
      <c r="O1246"/>
      <c r="P1246"/>
      <c r="Q1246"/>
      <c r="R1246"/>
      <c r="S1246"/>
      <c r="T1246"/>
      <c r="U1246"/>
      <c r="V1246"/>
      <c r="W1246"/>
      <c r="X1246"/>
    </row>
    <row r="1247" spans="1:24" ht="20.100000000000001" customHeight="1">
      <c r="A1247"/>
      <c r="B1247"/>
      <c r="C1247"/>
      <c r="D1247"/>
      <c r="E1247"/>
      <c r="F1247"/>
      <c r="G1247"/>
      <c r="H1247"/>
      <c r="I1247"/>
      <c r="J1247"/>
      <c r="K1247"/>
      <c r="L1247"/>
      <c r="M1247"/>
      <c r="N1247"/>
      <c r="O1247"/>
      <c r="P1247"/>
      <c r="Q1247"/>
      <c r="R1247"/>
      <c r="S1247"/>
      <c r="T1247"/>
      <c r="U1247"/>
      <c r="V1247"/>
      <c r="W1247"/>
      <c r="X1247"/>
    </row>
    <row r="1248" spans="1:24" ht="20.100000000000001" customHeight="1">
      <c r="A1248"/>
      <c r="B1248"/>
      <c r="C1248"/>
      <c r="D1248"/>
      <c r="E1248"/>
      <c r="F1248"/>
      <c r="G1248"/>
      <c r="H1248"/>
      <c r="I1248"/>
      <c r="J1248"/>
      <c r="K1248"/>
      <c r="L1248"/>
      <c r="M1248"/>
      <c r="N1248"/>
      <c r="O1248"/>
      <c r="P1248"/>
      <c r="Q1248"/>
      <c r="R1248"/>
      <c r="S1248"/>
      <c r="T1248"/>
      <c r="U1248"/>
      <c r="V1248"/>
      <c r="W1248"/>
      <c r="X1248"/>
    </row>
    <row r="1249" spans="1:24" ht="20.100000000000001" customHeight="1">
      <c r="A1249"/>
      <c r="B1249"/>
      <c r="C1249"/>
      <c r="D1249"/>
      <c r="E1249"/>
      <c r="F1249"/>
      <c r="G1249"/>
      <c r="H1249"/>
      <c r="I1249"/>
      <c r="J1249"/>
      <c r="K1249"/>
      <c r="L1249"/>
      <c r="M1249"/>
      <c r="N1249"/>
      <c r="O1249"/>
      <c r="P1249"/>
      <c r="Q1249"/>
      <c r="R1249"/>
      <c r="S1249"/>
      <c r="T1249"/>
      <c r="U1249"/>
      <c r="V1249"/>
      <c r="W1249"/>
      <c r="X1249"/>
    </row>
    <row r="1250" spans="1:24" ht="20.100000000000001" customHeight="1">
      <c r="A1250"/>
      <c r="B1250"/>
      <c r="C1250"/>
      <c r="D1250"/>
      <c r="E1250"/>
      <c r="F1250"/>
      <c r="G1250"/>
      <c r="H1250"/>
      <c r="I1250"/>
      <c r="J1250"/>
      <c r="K1250"/>
      <c r="L1250"/>
      <c r="M1250"/>
      <c r="N1250"/>
      <c r="O1250"/>
      <c r="P1250"/>
      <c r="Q1250"/>
      <c r="R1250"/>
      <c r="S1250"/>
      <c r="T1250"/>
      <c r="U1250"/>
      <c r="V1250"/>
      <c r="W1250"/>
      <c r="X1250"/>
    </row>
    <row r="1251" spans="1:24" ht="20.100000000000001" customHeight="1">
      <c r="A1251"/>
      <c r="B1251"/>
      <c r="C1251"/>
      <c r="D1251"/>
      <c r="E1251"/>
      <c r="F1251"/>
      <c r="G1251"/>
      <c r="H1251"/>
      <c r="I1251"/>
      <c r="J1251"/>
      <c r="K1251"/>
      <c r="L1251"/>
      <c r="M1251"/>
      <c r="N1251"/>
      <c r="O1251"/>
      <c r="P1251"/>
      <c r="Q1251"/>
      <c r="R1251"/>
      <c r="S1251"/>
      <c r="T1251"/>
      <c r="U1251"/>
      <c r="V1251"/>
      <c r="W1251"/>
      <c r="X1251"/>
    </row>
    <row r="1252" spans="1:24" ht="20.100000000000001" customHeight="1">
      <c r="A1252"/>
      <c r="B1252"/>
      <c r="C1252"/>
      <c r="D1252"/>
      <c r="E1252"/>
      <c r="F1252"/>
      <c r="G1252"/>
      <c r="H1252"/>
      <c r="I1252"/>
      <c r="J1252"/>
      <c r="K1252"/>
      <c r="L1252"/>
      <c r="M1252"/>
      <c r="N1252"/>
      <c r="O1252"/>
      <c r="P1252"/>
      <c r="Q1252"/>
      <c r="R1252"/>
      <c r="S1252"/>
      <c r="T1252"/>
      <c r="U1252"/>
      <c r="V1252"/>
      <c r="W1252"/>
      <c r="X1252"/>
    </row>
    <row r="1253" spans="1:24" ht="20.100000000000001" customHeight="1">
      <c r="A1253"/>
      <c r="B1253"/>
      <c r="C1253"/>
      <c r="D1253"/>
      <c r="E1253"/>
      <c r="F1253"/>
      <c r="G1253"/>
      <c r="H1253"/>
      <c r="I1253"/>
      <c r="J1253"/>
      <c r="K1253"/>
      <c r="L1253"/>
      <c r="M1253"/>
      <c r="N1253"/>
      <c r="O1253"/>
      <c r="P1253"/>
      <c r="Q1253"/>
      <c r="R1253"/>
      <c r="S1253"/>
      <c r="T1253"/>
      <c r="U1253"/>
      <c r="V1253"/>
      <c r="W1253"/>
      <c r="X1253"/>
    </row>
    <row r="1254" spans="1:24" ht="20.100000000000001" customHeight="1">
      <c r="A1254"/>
      <c r="B1254"/>
      <c r="C1254"/>
      <c r="D1254"/>
      <c r="E1254"/>
      <c r="F1254"/>
      <c r="G1254"/>
      <c r="H1254"/>
      <c r="I1254"/>
      <c r="J1254"/>
      <c r="K1254"/>
      <c r="L1254"/>
      <c r="M1254"/>
      <c r="N1254"/>
      <c r="O1254"/>
      <c r="P1254"/>
      <c r="Q1254"/>
      <c r="R1254"/>
      <c r="S1254"/>
      <c r="T1254"/>
      <c r="U1254"/>
      <c r="V1254"/>
      <c r="W1254"/>
      <c r="X1254"/>
    </row>
    <row r="1255" spans="1:24" ht="20.100000000000001" customHeight="1">
      <c r="A1255"/>
      <c r="B1255"/>
      <c r="C1255"/>
      <c r="D1255"/>
      <c r="E1255"/>
      <c r="F1255"/>
      <c r="G1255"/>
      <c r="H1255"/>
      <c r="I1255"/>
      <c r="J1255"/>
      <c r="K1255"/>
      <c r="L1255"/>
      <c r="M1255"/>
      <c r="N1255"/>
      <c r="O1255"/>
      <c r="P1255"/>
      <c r="Q1255"/>
      <c r="R1255"/>
      <c r="S1255"/>
      <c r="T1255"/>
      <c r="U1255"/>
      <c r="V1255"/>
      <c r="W1255"/>
      <c r="X1255"/>
    </row>
  </sheetData>
  <sheetProtection formatCells="0" formatColumns="0" formatRows="0"/>
  <mergeCells count="8">
    <mergeCell ref="A2:X2"/>
    <mergeCell ref="A4:C4"/>
    <mergeCell ref="D4:D5"/>
    <mergeCell ref="E4:E5"/>
    <mergeCell ref="F4:F5"/>
    <mergeCell ref="G4:J4"/>
    <mergeCell ref="K4:U4"/>
    <mergeCell ref="V4:X4"/>
  </mergeCells>
  <phoneticPr fontId="3" type="noConversion"/>
  <pageMargins left="0.70866141732283472" right="0.70866141732283472" top="0.74803149606299213" bottom="0.74803149606299213" header="0.31496062992125984" footer="0.31496062992125984"/>
  <pageSetup paperSize="9" scale="52" fitToHeight="9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3"/>
  <sheetViews>
    <sheetView workbookViewId="0">
      <selection activeCell="B157" sqref="B157:E157"/>
    </sheetView>
  </sheetViews>
  <sheetFormatPr defaultRowHeight="13.5"/>
  <cols>
    <col min="1" max="1" width="15.5" customWidth="1"/>
    <col min="2" max="2" width="13.25" customWidth="1"/>
    <col min="3" max="3" width="11.875" customWidth="1"/>
    <col min="4" max="4" width="28.5" customWidth="1"/>
    <col min="5" max="5" width="29.625" customWidth="1"/>
  </cols>
  <sheetData>
    <row r="1" spans="1:5">
      <c r="A1" s="108"/>
      <c r="B1" s="108"/>
      <c r="C1" s="108"/>
      <c r="D1" s="108"/>
      <c r="E1" s="109" t="s">
        <v>319</v>
      </c>
    </row>
    <row r="2" spans="1:5" ht="48" customHeight="1">
      <c r="A2" s="185" t="s">
        <v>320</v>
      </c>
      <c r="B2" s="185"/>
      <c r="C2" s="185"/>
      <c r="D2" s="185"/>
      <c r="E2" s="185"/>
    </row>
    <row r="3" spans="1:5" ht="18" customHeight="1">
      <c r="A3" s="110" t="s">
        <v>321</v>
      </c>
      <c r="B3" s="173" t="s">
        <v>322</v>
      </c>
      <c r="C3" s="173"/>
      <c r="D3" s="110" t="s">
        <v>323</v>
      </c>
      <c r="E3" s="110" t="s">
        <v>368</v>
      </c>
    </row>
    <row r="4" spans="1:5" ht="18" customHeight="1">
      <c r="A4" s="110" t="s">
        <v>324</v>
      </c>
      <c r="B4" s="173" t="s">
        <v>325</v>
      </c>
      <c r="C4" s="173"/>
      <c r="D4" s="110" t="s">
        <v>326</v>
      </c>
      <c r="E4" s="110" t="s">
        <v>327</v>
      </c>
    </row>
    <row r="5" spans="1:5" ht="18" customHeight="1">
      <c r="A5" s="110" t="s">
        <v>328</v>
      </c>
      <c r="B5" s="173" t="s">
        <v>329</v>
      </c>
      <c r="C5" s="173"/>
      <c r="D5" s="173"/>
      <c r="E5" s="173"/>
    </row>
    <row r="6" spans="1:5" ht="18" customHeight="1">
      <c r="A6" s="179" t="s">
        <v>330</v>
      </c>
      <c r="B6" s="181" t="s">
        <v>304</v>
      </c>
      <c r="C6" s="181"/>
      <c r="D6" s="182" t="s">
        <v>305</v>
      </c>
      <c r="E6" s="182"/>
    </row>
    <row r="7" spans="1:5" ht="18" customHeight="1">
      <c r="A7" s="179"/>
      <c r="B7" s="183" t="s">
        <v>165</v>
      </c>
      <c r="C7" s="183"/>
      <c r="D7" s="112"/>
      <c r="E7" s="125">
        <v>297.2</v>
      </c>
    </row>
    <row r="8" spans="1:5" ht="18" customHeight="1">
      <c r="A8" s="180"/>
      <c r="B8" s="184" t="s">
        <v>331</v>
      </c>
      <c r="C8" s="184"/>
      <c r="D8" s="120" t="s">
        <v>332</v>
      </c>
      <c r="E8" s="112"/>
    </row>
    <row r="9" spans="1:5" ht="18" customHeight="1">
      <c r="A9" s="180"/>
      <c r="B9" s="184"/>
      <c r="C9" s="184"/>
      <c r="D9" s="120" t="s">
        <v>333</v>
      </c>
      <c r="E9" s="125">
        <v>297.2</v>
      </c>
    </row>
    <row r="10" spans="1:5" ht="18" customHeight="1">
      <c r="A10" s="180"/>
      <c r="B10" s="184" t="s">
        <v>334</v>
      </c>
      <c r="C10" s="184"/>
      <c r="D10" s="112"/>
      <c r="E10" s="112"/>
    </row>
    <row r="11" spans="1:5" ht="18" customHeight="1">
      <c r="A11" s="180"/>
      <c r="B11" s="184" t="s">
        <v>335</v>
      </c>
      <c r="C11" s="184"/>
      <c r="D11" s="112"/>
      <c r="E11" s="112"/>
    </row>
    <row r="12" spans="1:5" ht="94.5" customHeight="1">
      <c r="A12" s="111" t="s">
        <v>336</v>
      </c>
      <c r="B12" s="172" t="s">
        <v>343</v>
      </c>
      <c r="C12" s="172"/>
      <c r="D12" s="172"/>
      <c r="E12" s="172"/>
    </row>
    <row r="13" spans="1:5">
      <c r="A13" s="110" t="s">
        <v>337</v>
      </c>
      <c r="B13" s="113">
        <v>43831</v>
      </c>
      <c r="C13" s="173" t="s">
        <v>338</v>
      </c>
      <c r="D13" s="173"/>
      <c r="E13" s="113">
        <v>44896</v>
      </c>
    </row>
    <row r="14" spans="1:5" ht="27" customHeight="1">
      <c r="A14" s="110" t="s">
        <v>306</v>
      </c>
      <c r="B14" s="172" t="s">
        <v>348</v>
      </c>
      <c r="C14" s="172"/>
      <c r="D14" s="172"/>
      <c r="E14" s="172"/>
    </row>
    <row r="15" spans="1:5" ht="58.5" customHeight="1">
      <c r="A15" s="110" t="s">
        <v>345</v>
      </c>
      <c r="B15" s="172" t="s">
        <v>349</v>
      </c>
      <c r="C15" s="172"/>
      <c r="D15" s="172"/>
      <c r="E15" s="172"/>
    </row>
    <row r="16" spans="1:5" ht="80.25" customHeight="1">
      <c r="A16" s="110" t="s">
        <v>346</v>
      </c>
      <c r="B16" s="172" t="s">
        <v>350</v>
      </c>
      <c r="C16" s="172"/>
      <c r="D16" s="172"/>
      <c r="E16" s="172"/>
    </row>
    <row r="17" spans="1:5">
      <c r="A17" s="173" t="s">
        <v>347</v>
      </c>
      <c r="B17" s="112" t="s">
        <v>307</v>
      </c>
      <c r="C17" s="112" t="s">
        <v>339</v>
      </c>
      <c r="D17" s="112" t="s">
        <v>308</v>
      </c>
      <c r="E17" s="112" t="s">
        <v>309</v>
      </c>
    </row>
    <row r="18" spans="1:5" ht="102" customHeight="1">
      <c r="A18" s="173"/>
      <c r="B18" s="174" t="s">
        <v>340</v>
      </c>
      <c r="C18" s="122" t="s">
        <v>310</v>
      </c>
      <c r="D18" s="115" t="s">
        <v>351</v>
      </c>
      <c r="E18" s="115" t="s">
        <v>352</v>
      </c>
    </row>
    <row r="19" spans="1:5" ht="61.5" customHeight="1">
      <c r="A19" s="173"/>
      <c r="B19" s="175"/>
      <c r="C19" s="122" t="s">
        <v>311</v>
      </c>
      <c r="D19" s="115" t="s">
        <v>353</v>
      </c>
      <c r="E19" s="116" t="s">
        <v>354</v>
      </c>
    </row>
    <row r="20" spans="1:5" ht="57.75" customHeight="1">
      <c r="A20" s="173"/>
      <c r="B20" s="175"/>
      <c r="C20" s="122" t="s">
        <v>312</v>
      </c>
      <c r="D20" s="115" t="s">
        <v>355</v>
      </c>
      <c r="E20" s="116" t="s">
        <v>356</v>
      </c>
    </row>
    <row r="21" spans="1:5">
      <c r="A21" s="173"/>
      <c r="B21" s="175"/>
      <c r="C21" s="186" t="s">
        <v>313</v>
      </c>
      <c r="D21" s="177" t="s">
        <v>357</v>
      </c>
      <c r="E21" s="178" t="s">
        <v>358</v>
      </c>
    </row>
    <row r="22" spans="1:5">
      <c r="A22" s="173"/>
      <c r="B22" s="175"/>
      <c r="C22" s="186"/>
      <c r="D22" s="177"/>
      <c r="E22" s="178"/>
    </row>
    <row r="23" spans="1:5">
      <c r="A23" s="173"/>
      <c r="B23" s="170" t="s">
        <v>359</v>
      </c>
      <c r="C23" s="114" t="s">
        <v>361</v>
      </c>
      <c r="D23" s="114"/>
      <c r="E23" s="114"/>
    </row>
    <row r="24" spans="1:5">
      <c r="A24" s="173"/>
      <c r="B24" s="170"/>
      <c r="C24" s="114" t="s">
        <v>362</v>
      </c>
      <c r="D24" s="123" t="s">
        <v>364</v>
      </c>
      <c r="E24" s="124" t="s">
        <v>365</v>
      </c>
    </row>
    <row r="25" spans="1:5">
      <c r="A25" s="173"/>
      <c r="B25" s="170"/>
      <c r="C25" s="114" t="s">
        <v>363</v>
      </c>
      <c r="D25" s="114"/>
      <c r="E25" s="114"/>
    </row>
    <row r="26" spans="1:5">
      <c r="A26" s="173"/>
      <c r="B26" s="170"/>
      <c r="C26" s="114" t="s">
        <v>360</v>
      </c>
      <c r="D26" s="124" t="s">
        <v>314</v>
      </c>
      <c r="E26" s="124" t="s">
        <v>315</v>
      </c>
    </row>
    <row r="27" spans="1:5" ht="31.5" customHeight="1">
      <c r="A27" s="173"/>
      <c r="B27" s="171" t="s">
        <v>344</v>
      </c>
      <c r="C27" s="121" t="s">
        <v>316</v>
      </c>
      <c r="D27" s="117" t="s">
        <v>317</v>
      </c>
      <c r="E27" s="110" t="s">
        <v>341</v>
      </c>
    </row>
    <row r="28" spans="1:5">
      <c r="A28" s="173"/>
      <c r="B28" s="171"/>
      <c r="C28" s="110" t="s">
        <v>342</v>
      </c>
      <c r="D28" s="118"/>
      <c r="E28" s="119"/>
    </row>
    <row r="30" spans="1:5">
      <c r="A30" s="108"/>
      <c r="B30" s="108"/>
      <c r="C30" s="108"/>
      <c r="D30" s="108"/>
      <c r="E30" s="109" t="s">
        <v>366</v>
      </c>
    </row>
    <row r="31" spans="1:5" ht="48" customHeight="1">
      <c r="A31" s="185" t="s">
        <v>320</v>
      </c>
      <c r="B31" s="185"/>
      <c r="C31" s="185"/>
      <c r="D31" s="185"/>
      <c r="E31" s="185"/>
    </row>
    <row r="32" spans="1:5" ht="18" customHeight="1">
      <c r="A32" s="110" t="s">
        <v>455</v>
      </c>
      <c r="B32" s="173" t="s">
        <v>382</v>
      </c>
      <c r="C32" s="173"/>
      <c r="D32" s="110" t="s">
        <v>323</v>
      </c>
      <c r="E32" s="110" t="s">
        <v>369</v>
      </c>
    </row>
    <row r="33" spans="1:5" ht="18" customHeight="1">
      <c r="A33" s="110" t="s">
        <v>324</v>
      </c>
      <c r="B33" s="173" t="s">
        <v>367</v>
      </c>
      <c r="C33" s="173"/>
      <c r="D33" s="110" t="s">
        <v>326</v>
      </c>
      <c r="E33" s="110" t="s">
        <v>327</v>
      </c>
    </row>
    <row r="34" spans="1:5" ht="18" customHeight="1">
      <c r="A34" s="110" t="s">
        <v>328</v>
      </c>
      <c r="B34" s="173" t="s">
        <v>329</v>
      </c>
      <c r="C34" s="173"/>
      <c r="D34" s="173"/>
      <c r="E34" s="173"/>
    </row>
    <row r="35" spans="1:5" ht="18" customHeight="1">
      <c r="A35" s="179" t="s">
        <v>330</v>
      </c>
      <c r="B35" s="181" t="s">
        <v>304</v>
      </c>
      <c r="C35" s="181"/>
      <c r="D35" s="182" t="s">
        <v>305</v>
      </c>
      <c r="E35" s="182"/>
    </row>
    <row r="36" spans="1:5" ht="18" customHeight="1">
      <c r="A36" s="179"/>
      <c r="B36" s="183" t="s">
        <v>165</v>
      </c>
      <c r="C36" s="183"/>
      <c r="D36" s="112"/>
      <c r="E36" s="125">
        <v>289.67</v>
      </c>
    </row>
    <row r="37" spans="1:5" ht="18" customHeight="1">
      <c r="A37" s="180"/>
      <c r="B37" s="184" t="s">
        <v>331</v>
      </c>
      <c r="C37" s="184"/>
      <c r="D37" s="120" t="s">
        <v>332</v>
      </c>
      <c r="E37" s="112"/>
    </row>
    <row r="38" spans="1:5" ht="18" customHeight="1">
      <c r="A38" s="180"/>
      <c r="B38" s="184"/>
      <c r="C38" s="184"/>
      <c r="D38" s="120" t="s">
        <v>333</v>
      </c>
      <c r="E38" s="125">
        <v>289.67</v>
      </c>
    </row>
    <row r="39" spans="1:5" ht="18" customHeight="1">
      <c r="A39" s="180"/>
      <c r="B39" s="184" t="s">
        <v>334</v>
      </c>
      <c r="C39" s="184"/>
      <c r="D39" s="112"/>
      <c r="E39" s="112"/>
    </row>
    <row r="40" spans="1:5" ht="18" customHeight="1">
      <c r="A40" s="180"/>
      <c r="B40" s="184" t="s">
        <v>335</v>
      </c>
      <c r="C40" s="184"/>
      <c r="D40" s="112"/>
      <c r="E40" s="112"/>
    </row>
    <row r="41" spans="1:5" ht="116.25" customHeight="1">
      <c r="A41" s="111" t="s">
        <v>336</v>
      </c>
      <c r="B41" s="172" t="s">
        <v>383</v>
      </c>
      <c r="C41" s="172"/>
      <c r="D41" s="172"/>
      <c r="E41" s="172"/>
    </row>
    <row r="42" spans="1:5">
      <c r="A42" s="110" t="s">
        <v>337</v>
      </c>
      <c r="B42" s="113">
        <v>43831</v>
      </c>
      <c r="C42" s="173" t="s">
        <v>338</v>
      </c>
      <c r="D42" s="173"/>
      <c r="E42" s="113">
        <v>44896</v>
      </c>
    </row>
    <row r="43" spans="1:5" ht="27" customHeight="1">
      <c r="A43" s="110" t="s">
        <v>306</v>
      </c>
      <c r="B43" s="172" t="s">
        <v>384</v>
      </c>
      <c r="C43" s="172"/>
      <c r="D43" s="172"/>
      <c r="E43" s="172"/>
    </row>
    <row r="44" spans="1:5" ht="39.75" customHeight="1">
      <c r="A44" s="110" t="s">
        <v>345</v>
      </c>
      <c r="B44" s="172" t="s">
        <v>385</v>
      </c>
      <c r="C44" s="172"/>
      <c r="D44" s="172"/>
      <c r="E44" s="172"/>
    </row>
    <row r="45" spans="1:5" ht="45.75" customHeight="1">
      <c r="A45" s="110" t="s">
        <v>346</v>
      </c>
      <c r="B45" s="172" t="s">
        <v>386</v>
      </c>
      <c r="C45" s="172"/>
      <c r="D45" s="172"/>
      <c r="E45" s="172"/>
    </row>
    <row r="46" spans="1:5">
      <c r="A46" s="173" t="s">
        <v>347</v>
      </c>
      <c r="B46" s="112" t="s">
        <v>307</v>
      </c>
      <c r="C46" s="112" t="s">
        <v>339</v>
      </c>
      <c r="D46" s="112" t="s">
        <v>308</v>
      </c>
      <c r="E46" s="112" t="s">
        <v>309</v>
      </c>
    </row>
    <row r="47" spans="1:5" ht="45" customHeight="1">
      <c r="A47" s="173"/>
      <c r="B47" s="174" t="s">
        <v>340</v>
      </c>
      <c r="C47" s="122" t="s">
        <v>310</v>
      </c>
      <c r="D47" s="115" t="s">
        <v>387</v>
      </c>
      <c r="E47" s="115" t="s">
        <v>388</v>
      </c>
    </row>
    <row r="48" spans="1:5" ht="33.75" customHeight="1">
      <c r="A48" s="173"/>
      <c r="B48" s="175"/>
      <c r="C48" s="122" t="s">
        <v>311</v>
      </c>
      <c r="D48" s="115" t="s">
        <v>389</v>
      </c>
      <c r="E48" s="116" t="s">
        <v>390</v>
      </c>
    </row>
    <row r="49" spans="1:5" ht="29.25" customHeight="1">
      <c r="A49" s="173"/>
      <c r="B49" s="175"/>
      <c r="C49" s="122" t="s">
        <v>312</v>
      </c>
      <c r="D49" s="115" t="s">
        <v>391</v>
      </c>
      <c r="E49" s="116" t="s">
        <v>356</v>
      </c>
    </row>
    <row r="50" spans="1:5">
      <c r="A50" s="173"/>
      <c r="B50" s="175"/>
      <c r="C50" s="186" t="s">
        <v>313</v>
      </c>
      <c r="D50" s="177" t="s">
        <v>392</v>
      </c>
      <c r="E50" s="178" t="s">
        <v>393</v>
      </c>
    </row>
    <row r="51" spans="1:5">
      <c r="A51" s="173"/>
      <c r="B51" s="175"/>
      <c r="C51" s="186"/>
      <c r="D51" s="177"/>
      <c r="E51" s="178"/>
    </row>
    <row r="52" spans="1:5">
      <c r="A52" s="173"/>
      <c r="B52" s="170" t="s">
        <v>359</v>
      </c>
      <c r="C52" s="114" t="s">
        <v>361</v>
      </c>
      <c r="D52" s="114"/>
      <c r="E52" s="114"/>
    </row>
    <row r="53" spans="1:5">
      <c r="A53" s="173"/>
      <c r="B53" s="170"/>
      <c r="C53" s="114" t="s">
        <v>362</v>
      </c>
      <c r="D53" s="124" t="s">
        <v>394</v>
      </c>
      <c r="E53" s="124" t="s">
        <v>395</v>
      </c>
    </row>
    <row r="54" spans="1:5">
      <c r="A54" s="173"/>
      <c r="B54" s="170"/>
      <c r="C54" s="114" t="s">
        <v>363</v>
      </c>
      <c r="D54" s="114"/>
      <c r="E54" s="114"/>
    </row>
    <row r="55" spans="1:5">
      <c r="A55" s="173"/>
      <c r="B55" s="170"/>
      <c r="C55" s="114" t="s">
        <v>360</v>
      </c>
      <c r="D55" s="124"/>
      <c r="E55" s="124"/>
    </row>
    <row r="56" spans="1:5" ht="31.5" customHeight="1">
      <c r="A56" s="173"/>
      <c r="B56" s="171" t="s">
        <v>344</v>
      </c>
      <c r="C56" s="121" t="s">
        <v>316</v>
      </c>
      <c r="D56" s="117"/>
      <c r="E56" s="110"/>
    </row>
    <row r="57" spans="1:5">
      <c r="A57" s="173"/>
      <c r="B57" s="171"/>
      <c r="C57" s="110" t="s">
        <v>342</v>
      </c>
      <c r="D57" s="118"/>
      <c r="E57" s="119"/>
    </row>
    <row r="59" spans="1:5">
      <c r="A59" s="108"/>
      <c r="B59" s="108"/>
      <c r="C59" s="108"/>
      <c r="D59" s="108"/>
      <c r="E59" s="109" t="s">
        <v>370</v>
      </c>
    </row>
    <row r="60" spans="1:5" ht="48" customHeight="1">
      <c r="A60" s="185" t="s">
        <v>320</v>
      </c>
      <c r="B60" s="185"/>
      <c r="C60" s="185"/>
      <c r="D60" s="185"/>
      <c r="E60" s="185"/>
    </row>
    <row r="61" spans="1:5" ht="18" customHeight="1">
      <c r="A61" s="110" t="s">
        <v>321</v>
      </c>
      <c r="B61" s="173" t="s">
        <v>396</v>
      </c>
      <c r="C61" s="173"/>
      <c r="D61" s="110" t="s">
        <v>323</v>
      </c>
      <c r="E61" s="110" t="s">
        <v>371</v>
      </c>
    </row>
    <row r="62" spans="1:5" ht="18" customHeight="1">
      <c r="A62" s="110" t="s">
        <v>324</v>
      </c>
      <c r="B62" s="173" t="s">
        <v>367</v>
      </c>
      <c r="C62" s="173"/>
      <c r="D62" s="110" t="s">
        <v>326</v>
      </c>
      <c r="E62" s="110" t="s">
        <v>327</v>
      </c>
    </row>
    <row r="63" spans="1:5" ht="18" customHeight="1">
      <c r="A63" s="110" t="s">
        <v>328</v>
      </c>
      <c r="B63" s="173" t="s">
        <v>329</v>
      </c>
      <c r="C63" s="173"/>
      <c r="D63" s="173"/>
      <c r="E63" s="173"/>
    </row>
    <row r="64" spans="1:5" ht="18" customHeight="1">
      <c r="A64" s="179" t="s">
        <v>330</v>
      </c>
      <c r="B64" s="181" t="s">
        <v>304</v>
      </c>
      <c r="C64" s="181"/>
      <c r="D64" s="182" t="s">
        <v>305</v>
      </c>
      <c r="E64" s="182"/>
    </row>
    <row r="65" spans="1:5" ht="18" customHeight="1">
      <c r="A65" s="179"/>
      <c r="B65" s="183" t="s">
        <v>165</v>
      </c>
      <c r="C65" s="183"/>
      <c r="D65" s="112"/>
      <c r="E65" s="125">
        <v>399.64</v>
      </c>
    </row>
    <row r="66" spans="1:5" ht="18" customHeight="1">
      <c r="A66" s="180"/>
      <c r="B66" s="184" t="s">
        <v>331</v>
      </c>
      <c r="C66" s="184"/>
      <c r="D66" s="120" t="s">
        <v>332</v>
      </c>
      <c r="E66" s="112"/>
    </row>
    <row r="67" spans="1:5" ht="18" customHeight="1">
      <c r="A67" s="180"/>
      <c r="B67" s="184"/>
      <c r="C67" s="184"/>
      <c r="D67" s="120" t="s">
        <v>333</v>
      </c>
      <c r="E67" s="125">
        <v>399.64</v>
      </c>
    </row>
    <row r="68" spans="1:5" ht="18" customHeight="1">
      <c r="A68" s="180"/>
      <c r="B68" s="184" t="s">
        <v>334</v>
      </c>
      <c r="C68" s="184"/>
      <c r="D68" s="112"/>
      <c r="E68" s="112"/>
    </row>
    <row r="69" spans="1:5" ht="18" customHeight="1">
      <c r="A69" s="180"/>
      <c r="B69" s="184" t="s">
        <v>335</v>
      </c>
      <c r="C69" s="184"/>
      <c r="D69" s="112"/>
      <c r="E69" s="112"/>
    </row>
    <row r="70" spans="1:5" ht="116.25" customHeight="1">
      <c r="A70" s="111" t="s">
        <v>336</v>
      </c>
      <c r="B70" s="172" t="s">
        <v>397</v>
      </c>
      <c r="C70" s="172"/>
      <c r="D70" s="172"/>
      <c r="E70" s="172"/>
    </row>
    <row r="71" spans="1:5">
      <c r="A71" s="110" t="s">
        <v>337</v>
      </c>
      <c r="B71" s="113">
        <v>43831</v>
      </c>
      <c r="C71" s="173" t="s">
        <v>338</v>
      </c>
      <c r="D71" s="173"/>
      <c r="E71" s="113">
        <v>44896</v>
      </c>
    </row>
    <row r="72" spans="1:5" ht="27" customHeight="1">
      <c r="A72" s="110" t="s">
        <v>306</v>
      </c>
      <c r="B72" s="172" t="s">
        <v>398</v>
      </c>
      <c r="C72" s="172"/>
      <c r="D72" s="172"/>
      <c r="E72" s="172"/>
    </row>
    <row r="73" spans="1:5" ht="70.5" customHeight="1">
      <c r="A73" s="110" t="s">
        <v>345</v>
      </c>
      <c r="B73" s="172" t="s">
        <v>399</v>
      </c>
      <c r="C73" s="172"/>
      <c r="D73" s="172"/>
      <c r="E73" s="172"/>
    </row>
    <row r="74" spans="1:5" ht="46.5" customHeight="1">
      <c r="A74" s="110" t="s">
        <v>346</v>
      </c>
      <c r="B74" s="172" t="s">
        <v>400</v>
      </c>
      <c r="C74" s="172"/>
      <c r="D74" s="172"/>
      <c r="E74" s="172"/>
    </row>
    <row r="75" spans="1:5">
      <c r="A75" s="173" t="s">
        <v>347</v>
      </c>
      <c r="B75" s="112" t="s">
        <v>307</v>
      </c>
      <c r="C75" s="112" t="s">
        <v>339</v>
      </c>
      <c r="D75" s="112" t="s">
        <v>308</v>
      </c>
      <c r="E75" s="112" t="s">
        <v>309</v>
      </c>
    </row>
    <row r="76" spans="1:5" ht="36" customHeight="1">
      <c r="A76" s="173"/>
      <c r="B76" s="174" t="s">
        <v>340</v>
      </c>
      <c r="C76" s="122" t="s">
        <v>310</v>
      </c>
      <c r="D76" s="115" t="s">
        <v>401</v>
      </c>
      <c r="E76" s="115" t="s">
        <v>410</v>
      </c>
    </row>
    <row r="77" spans="1:5" ht="28.5" customHeight="1">
      <c r="A77" s="173"/>
      <c r="B77" s="175"/>
      <c r="C77" s="122" t="s">
        <v>311</v>
      </c>
      <c r="D77" s="115" t="s">
        <v>402</v>
      </c>
      <c r="E77" s="116" t="s">
        <v>403</v>
      </c>
    </row>
    <row r="78" spans="1:5" ht="24" customHeight="1">
      <c r="A78" s="173"/>
      <c r="B78" s="175"/>
      <c r="C78" s="122" t="s">
        <v>312</v>
      </c>
      <c r="D78" s="115" t="s">
        <v>404</v>
      </c>
      <c r="E78" s="116" t="s">
        <v>356</v>
      </c>
    </row>
    <row r="79" spans="1:5">
      <c r="A79" s="173"/>
      <c r="B79" s="175"/>
      <c r="C79" s="186" t="s">
        <v>313</v>
      </c>
      <c r="D79" s="177" t="s">
        <v>405</v>
      </c>
      <c r="E79" s="178" t="s">
        <v>406</v>
      </c>
    </row>
    <row r="80" spans="1:5">
      <c r="A80" s="173"/>
      <c r="B80" s="175"/>
      <c r="C80" s="186"/>
      <c r="D80" s="177"/>
      <c r="E80" s="178"/>
    </row>
    <row r="81" spans="1:5">
      <c r="A81" s="173"/>
      <c r="B81" s="170" t="s">
        <v>359</v>
      </c>
      <c r="C81" s="114" t="s">
        <v>361</v>
      </c>
      <c r="D81" s="114"/>
      <c r="E81" s="114"/>
    </row>
    <row r="82" spans="1:5">
      <c r="A82" s="173"/>
      <c r="B82" s="170"/>
      <c r="C82" s="114" t="s">
        <v>362</v>
      </c>
      <c r="D82" s="123"/>
      <c r="E82" s="124"/>
    </row>
    <row r="83" spans="1:5">
      <c r="A83" s="173"/>
      <c r="B83" s="170"/>
      <c r="C83" s="114" t="s">
        <v>363</v>
      </c>
      <c r="D83" s="114"/>
      <c r="E83" s="114"/>
    </row>
    <row r="84" spans="1:5" ht="27">
      <c r="A84" s="173"/>
      <c r="B84" s="170"/>
      <c r="C84" s="114" t="s">
        <v>360</v>
      </c>
      <c r="D84" s="124" t="s">
        <v>407</v>
      </c>
      <c r="E84" s="124" t="s">
        <v>408</v>
      </c>
    </row>
    <row r="85" spans="1:5" ht="31.5" customHeight="1">
      <c r="A85" s="173"/>
      <c r="B85" s="171" t="s">
        <v>344</v>
      </c>
      <c r="C85" s="121" t="s">
        <v>316</v>
      </c>
      <c r="D85" s="123" t="s">
        <v>409</v>
      </c>
      <c r="E85" s="124" t="s">
        <v>318</v>
      </c>
    </row>
    <row r="86" spans="1:5">
      <c r="A86" s="173"/>
      <c r="B86" s="171"/>
      <c r="C86" s="110" t="s">
        <v>342</v>
      </c>
      <c r="D86" s="118"/>
      <c r="E86" s="119"/>
    </row>
    <row r="88" spans="1:5">
      <c r="A88" s="108"/>
      <c r="B88" s="108"/>
      <c r="C88" s="108"/>
      <c r="D88" s="108"/>
      <c r="E88" s="109" t="s">
        <v>372</v>
      </c>
    </row>
    <row r="89" spans="1:5" ht="48" customHeight="1">
      <c r="A89" s="185" t="s">
        <v>320</v>
      </c>
      <c r="B89" s="185"/>
      <c r="C89" s="185"/>
      <c r="D89" s="185"/>
      <c r="E89" s="185"/>
    </row>
    <row r="90" spans="1:5" ht="18" customHeight="1">
      <c r="A90" s="110" t="s">
        <v>321</v>
      </c>
      <c r="B90" s="173" t="s">
        <v>411</v>
      </c>
      <c r="C90" s="173"/>
      <c r="D90" s="110" t="s">
        <v>323</v>
      </c>
      <c r="E90" s="110" t="s">
        <v>373</v>
      </c>
    </row>
    <row r="91" spans="1:5" ht="18" customHeight="1">
      <c r="A91" s="110" t="s">
        <v>324</v>
      </c>
      <c r="B91" s="173" t="s">
        <v>381</v>
      </c>
      <c r="C91" s="173"/>
      <c r="D91" s="110" t="s">
        <v>326</v>
      </c>
      <c r="E91" s="110" t="s">
        <v>327</v>
      </c>
    </row>
    <row r="92" spans="1:5" ht="18" customHeight="1">
      <c r="A92" s="110" t="s">
        <v>328</v>
      </c>
      <c r="B92" s="173" t="s">
        <v>374</v>
      </c>
      <c r="C92" s="173"/>
      <c r="D92" s="173"/>
      <c r="E92" s="173"/>
    </row>
    <row r="93" spans="1:5" ht="18" customHeight="1">
      <c r="A93" s="179" t="s">
        <v>330</v>
      </c>
      <c r="B93" s="181" t="s">
        <v>304</v>
      </c>
      <c r="C93" s="181"/>
      <c r="D93" s="182" t="s">
        <v>305</v>
      </c>
      <c r="E93" s="182"/>
    </row>
    <row r="94" spans="1:5" ht="18" customHeight="1">
      <c r="A94" s="179"/>
      <c r="B94" s="183" t="s">
        <v>165</v>
      </c>
      <c r="C94" s="183"/>
      <c r="D94" s="112"/>
      <c r="E94" s="125">
        <v>1222.8699999999999</v>
      </c>
    </row>
    <row r="95" spans="1:5" ht="18" customHeight="1">
      <c r="A95" s="180"/>
      <c r="B95" s="184" t="s">
        <v>331</v>
      </c>
      <c r="C95" s="184"/>
      <c r="D95" s="120" t="s">
        <v>332</v>
      </c>
      <c r="E95" s="112"/>
    </row>
    <row r="96" spans="1:5" ht="18" customHeight="1">
      <c r="A96" s="180"/>
      <c r="B96" s="184"/>
      <c r="C96" s="184"/>
      <c r="D96" s="120" t="s">
        <v>333</v>
      </c>
      <c r="E96" s="125">
        <v>1222.8699999999999</v>
      </c>
    </row>
    <row r="97" spans="1:5" ht="18" customHeight="1">
      <c r="A97" s="180"/>
      <c r="B97" s="184" t="s">
        <v>334</v>
      </c>
      <c r="C97" s="184"/>
      <c r="D97" s="112"/>
      <c r="E97" s="112"/>
    </row>
    <row r="98" spans="1:5" ht="18" customHeight="1">
      <c r="A98" s="180"/>
      <c r="B98" s="184" t="s">
        <v>335</v>
      </c>
      <c r="C98" s="184"/>
      <c r="D98" s="112"/>
      <c r="E98" s="112"/>
    </row>
    <row r="99" spans="1:5" ht="83.25" customHeight="1">
      <c r="A99" s="111" t="s">
        <v>336</v>
      </c>
      <c r="B99" s="172" t="s">
        <v>412</v>
      </c>
      <c r="C99" s="172"/>
      <c r="D99" s="172"/>
      <c r="E99" s="172"/>
    </row>
    <row r="100" spans="1:5">
      <c r="A100" s="110" t="s">
        <v>337</v>
      </c>
      <c r="B100" s="113">
        <v>43831</v>
      </c>
      <c r="C100" s="173" t="s">
        <v>338</v>
      </c>
      <c r="D100" s="173"/>
      <c r="E100" s="113">
        <v>44896</v>
      </c>
    </row>
    <row r="101" spans="1:5" ht="46.5" customHeight="1">
      <c r="A101" s="110" t="s">
        <v>306</v>
      </c>
      <c r="B101" s="172" t="s">
        <v>413</v>
      </c>
      <c r="C101" s="172"/>
      <c r="D101" s="172"/>
      <c r="E101" s="172"/>
    </row>
    <row r="102" spans="1:5" ht="41.25" customHeight="1">
      <c r="A102" s="110" t="s">
        <v>345</v>
      </c>
      <c r="B102" s="172" t="s">
        <v>414</v>
      </c>
      <c r="C102" s="172"/>
      <c r="D102" s="172"/>
      <c r="E102" s="172"/>
    </row>
    <row r="103" spans="1:5" ht="62.25" customHeight="1">
      <c r="A103" s="110" t="s">
        <v>346</v>
      </c>
      <c r="B103" s="172" t="s">
        <v>415</v>
      </c>
      <c r="C103" s="172"/>
      <c r="D103" s="172"/>
      <c r="E103" s="172"/>
    </row>
    <row r="104" spans="1:5">
      <c r="A104" s="173" t="s">
        <v>347</v>
      </c>
      <c r="B104" s="112" t="s">
        <v>307</v>
      </c>
      <c r="C104" s="112" t="s">
        <v>339</v>
      </c>
      <c r="D104" s="112" t="s">
        <v>308</v>
      </c>
      <c r="E104" s="112" t="s">
        <v>309</v>
      </c>
    </row>
    <row r="105" spans="1:5" ht="123.75" customHeight="1">
      <c r="A105" s="173"/>
      <c r="B105" s="174" t="s">
        <v>340</v>
      </c>
      <c r="C105" s="122" t="s">
        <v>310</v>
      </c>
      <c r="D105" s="115" t="s">
        <v>416</v>
      </c>
      <c r="E105" s="115" t="s">
        <v>417</v>
      </c>
    </row>
    <row r="106" spans="1:5" ht="61.5" customHeight="1">
      <c r="A106" s="173"/>
      <c r="B106" s="175"/>
      <c r="C106" s="122" t="s">
        <v>311</v>
      </c>
      <c r="D106" s="115" t="s">
        <v>418</v>
      </c>
      <c r="E106" s="116" t="s">
        <v>419</v>
      </c>
    </row>
    <row r="107" spans="1:5" ht="57.75" customHeight="1">
      <c r="A107" s="173"/>
      <c r="B107" s="175"/>
      <c r="C107" s="122" t="s">
        <v>312</v>
      </c>
      <c r="D107" s="115" t="s">
        <v>420</v>
      </c>
      <c r="E107" s="116" t="s">
        <v>421</v>
      </c>
    </row>
    <row r="108" spans="1:5">
      <c r="A108" s="173"/>
      <c r="B108" s="175"/>
      <c r="C108" s="186" t="s">
        <v>313</v>
      </c>
      <c r="D108" s="177" t="s">
        <v>422</v>
      </c>
      <c r="E108" s="178" t="s">
        <v>423</v>
      </c>
    </row>
    <row r="109" spans="1:5">
      <c r="A109" s="173"/>
      <c r="B109" s="175"/>
      <c r="C109" s="186"/>
      <c r="D109" s="177"/>
      <c r="E109" s="178"/>
    </row>
    <row r="110" spans="1:5">
      <c r="A110" s="173"/>
      <c r="B110" s="170" t="s">
        <v>359</v>
      </c>
      <c r="C110" s="114" t="s">
        <v>361</v>
      </c>
      <c r="D110" s="114"/>
      <c r="E110" s="114"/>
    </row>
    <row r="111" spans="1:5">
      <c r="A111" s="173"/>
      <c r="B111" s="170"/>
      <c r="C111" s="114" t="s">
        <v>362</v>
      </c>
      <c r="D111" s="124" t="s">
        <v>424</v>
      </c>
      <c r="E111" s="124" t="s">
        <v>425</v>
      </c>
    </row>
    <row r="112" spans="1:5">
      <c r="A112" s="173"/>
      <c r="B112" s="170"/>
      <c r="C112" s="114" t="s">
        <v>363</v>
      </c>
      <c r="D112" s="114"/>
      <c r="E112" s="114"/>
    </row>
    <row r="113" spans="1:5">
      <c r="A113" s="173"/>
      <c r="B113" s="170"/>
      <c r="C113" s="114" t="s">
        <v>360</v>
      </c>
      <c r="D113" s="124"/>
      <c r="E113" s="124"/>
    </row>
    <row r="114" spans="1:5" ht="31.5" customHeight="1">
      <c r="A114" s="173"/>
      <c r="B114" s="171" t="s">
        <v>344</v>
      </c>
      <c r="C114" s="121" t="s">
        <v>316</v>
      </c>
      <c r="D114" s="117"/>
      <c r="E114" s="110"/>
    </row>
    <row r="115" spans="1:5">
      <c r="A115" s="173"/>
      <c r="B115" s="171"/>
      <c r="C115" s="110" t="s">
        <v>342</v>
      </c>
      <c r="D115" s="118"/>
      <c r="E115" s="119"/>
    </row>
    <row r="117" spans="1:5">
      <c r="A117" s="108"/>
      <c r="B117" s="108"/>
      <c r="C117" s="108"/>
      <c r="D117" s="108"/>
      <c r="E117" s="109" t="s">
        <v>375</v>
      </c>
    </row>
    <row r="118" spans="1:5" ht="22.5">
      <c r="A118" s="185" t="s">
        <v>320</v>
      </c>
      <c r="B118" s="185"/>
      <c r="C118" s="185"/>
      <c r="D118" s="185"/>
      <c r="E118" s="185"/>
    </row>
    <row r="119" spans="1:5">
      <c r="A119" s="110" t="s">
        <v>321</v>
      </c>
      <c r="B119" s="173" t="s">
        <v>426</v>
      </c>
      <c r="C119" s="173"/>
      <c r="D119" s="110" t="s">
        <v>323</v>
      </c>
      <c r="E119" s="110" t="s">
        <v>376</v>
      </c>
    </row>
    <row r="120" spans="1:5">
      <c r="A120" s="110" t="s">
        <v>324</v>
      </c>
      <c r="B120" s="173" t="s">
        <v>380</v>
      </c>
      <c r="C120" s="173"/>
      <c r="D120" s="110" t="s">
        <v>326</v>
      </c>
      <c r="E120" s="110" t="s">
        <v>327</v>
      </c>
    </row>
    <row r="121" spans="1:5">
      <c r="A121" s="110" t="s">
        <v>328</v>
      </c>
      <c r="B121" s="173" t="s">
        <v>374</v>
      </c>
      <c r="C121" s="173"/>
      <c r="D121" s="173"/>
      <c r="E121" s="173"/>
    </row>
    <row r="122" spans="1:5">
      <c r="A122" s="179" t="s">
        <v>330</v>
      </c>
      <c r="B122" s="181" t="s">
        <v>304</v>
      </c>
      <c r="C122" s="181"/>
      <c r="D122" s="182" t="s">
        <v>305</v>
      </c>
      <c r="E122" s="182"/>
    </row>
    <row r="123" spans="1:5">
      <c r="A123" s="179"/>
      <c r="B123" s="183" t="s">
        <v>165</v>
      </c>
      <c r="C123" s="183"/>
      <c r="D123" s="112"/>
      <c r="E123" s="125">
        <v>272</v>
      </c>
    </row>
    <row r="124" spans="1:5">
      <c r="A124" s="180"/>
      <c r="B124" s="184" t="s">
        <v>331</v>
      </c>
      <c r="C124" s="184"/>
      <c r="D124" s="120" t="s">
        <v>332</v>
      </c>
      <c r="E124" s="112"/>
    </row>
    <row r="125" spans="1:5">
      <c r="A125" s="180"/>
      <c r="B125" s="184"/>
      <c r="C125" s="184"/>
      <c r="D125" s="120" t="s">
        <v>333</v>
      </c>
      <c r="E125" s="125">
        <v>272</v>
      </c>
    </row>
    <row r="126" spans="1:5">
      <c r="A126" s="180"/>
      <c r="B126" s="184" t="s">
        <v>334</v>
      </c>
      <c r="C126" s="184"/>
      <c r="D126" s="112"/>
      <c r="E126" s="112"/>
    </row>
    <row r="127" spans="1:5">
      <c r="A127" s="180"/>
      <c r="B127" s="184" t="s">
        <v>335</v>
      </c>
      <c r="C127" s="184"/>
      <c r="D127" s="112"/>
      <c r="E127" s="112"/>
    </row>
    <row r="128" spans="1:5" ht="93.75" customHeight="1">
      <c r="A128" s="111" t="s">
        <v>336</v>
      </c>
      <c r="B128" s="172" t="s">
        <v>427</v>
      </c>
      <c r="C128" s="172"/>
      <c r="D128" s="172"/>
      <c r="E128" s="172"/>
    </row>
    <row r="129" spans="1:5">
      <c r="A129" s="110" t="s">
        <v>337</v>
      </c>
      <c r="B129" s="113">
        <v>43831</v>
      </c>
      <c r="C129" s="173" t="s">
        <v>338</v>
      </c>
      <c r="D129" s="173"/>
      <c r="E129" s="113">
        <v>44166</v>
      </c>
    </row>
    <row r="130" spans="1:5" ht="36.75" customHeight="1">
      <c r="A130" s="110" t="s">
        <v>306</v>
      </c>
      <c r="B130" s="172" t="s">
        <v>428</v>
      </c>
      <c r="C130" s="172"/>
      <c r="D130" s="172"/>
      <c r="E130" s="172"/>
    </row>
    <row r="131" spans="1:5" ht="36.75" customHeight="1">
      <c r="A131" s="110" t="s">
        <v>345</v>
      </c>
      <c r="B131" s="172" t="s">
        <v>429</v>
      </c>
      <c r="C131" s="172"/>
      <c r="D131" s="172"/>
      <c r="E131" s="172"/>
    </row>
    <row r="132" spans="1:5" ht="24">
      <c r="A132" s="110" t="s">
        <v>346</v>
      </c>
      <c r="B132" s="172" t="s">
        <v>430</v>
      </c>
      <c r="C132" s="172"/>
      <c r="D132" s="172"/>
      <c r="E132" s="172"/>
    </row>
    <row r="133" spans="1:5">
      <c r="A133" s="173" t="s">
        <v>347</v>
      </c>
      <c r="B133" s="112" t="s">
        <v>307</v>
      </c>
      <c r="C133" s="112" t="s">
        <v>339</v>
      </c>
      <c r="D133" s="112" t="s">
        <v>308</v>
      </c>
      <c r="E133" s="112" t="s">
        <v>309</v>
      </c>
    </row>
    <row r="134" spans="1:5" ht="38.25">
      <c r="A134" s="173"/>
      <c r="B134" s="174" t="s">
        <v>340</v>
      </c>
      <c r="C134" s="122" t="s">
        <v>310</v>
      </c>
      <c r="D134" s="115" t="s">
        <v>431</v>
      </c>
      <c r="E134" s="115" t="s">
        <v>432</v>
      </c>
    </row>
    <row r="135" spans="1:5" ht="28.5">
      <c r="A135" s="173"/>
      <c r="B135" s="175"/>
      <c r="C135" s="122" t="s">
        <v>311</v>
      </c>
      <c r="D135" s="115" t="s">
        <v>433</v>
      </c>
      <c r="E135" s="116" t="s">
        <v>434</v>
      </c>
    </row>
    <row r="136" spans="1:5" ht="28.5">
      <c r="A136" s="173"/>
      <c r="B136" s="175"/>
      <c r="C136" s="122" t="s">
        <v>312</v>
      </c>
      <c r="D136" s="115" t="s">
        <v>435</v>
      </c>
      <c r="E136" s="116" t="s">
        <v>436</v>
      </c>
    </row>
    <row r="137" spans="1:5">
      <c r="A137" s="173"/>
      <c r="B137" s="175"/>
      <c r="C137" s="186" t="s">
        <v>313</v>
      </c>
      <c r="D137" s="177" t="s">
        <v>437</v>
      </c>
      <c r="E137" s="178" t="s">
        <v>438</v>
      </c>
    </row>
    <row r="138" spans="1:5">
      <c r="A138" s="173"/>
      <c r="B138" s="175"/>
      <c r="C138" s="186"/>
      <c r="D138" s="177"/>
      <c r="E138" s="178"/>
    </row>
    <row r="139" spans="1:5">
      <c r="A139" s="173"/>
      <c r="B139" s="170" t="s">
        <v>359</v>
      </c>
      <c r="C139" s="114" t="s">
        <v>361</v>
      </c>
      <c r="D139" s="114"/>
      <c r="E139" s="114"/>
    </row>
    <row r="140" spans="1:5" ht="45">
      <c r="A140" s="173"/>
      <c r="B140" s="170"/>
      <c r="C140" s="114" t="s">
        <v>362</v>
      </c>
      <c r="D140" s="187" t="s">
        <v>439</v>
      </c>
      <c r="E140" s="187" t="s">
        <v>454</v>
      </c>
    </row>
    <row r="141" spans="1:5">
      <c r="A141" s="173"/>
      <c r="B141" s="170"/>
      <c r="C141" s="114" t="s">
        <v>363</v>
      </c>
      <c r="D141" s="114"/>
      <c r="E141" s="114"/>
    </row>
    <row r="142" spans="1:5">
      <c r="A142" s="173"/>
      <c r="B142" s="170"/>
      <c r="C142" s="114" t="s">
        <v>360</v>
      </c>
      <c r="D142" s="124"/>
      <c r="E142" s="124"/>
    </row>
    <row r="143" spans="1:5" ht="27">
      <c r="A143" s="173"/>
      <c r="B143" s="171" t="s">
        <v>344</v>
      </c>
      <c r="C143" s="121" t="s">
        <v>316</v>
      </c>
      <c r="D143" s="117"/>
      <c r="E143" s="110"/>
    </row>
    <row r="144" spans="1:5">
      <c r="A144" s="173"/>
      <c r="B144" s="171"/>
      <c r="C144" s="110" t="s">
        <v>342</v>
      </c>
      <c r="D144" s="118"/>
      <c r="E144" s="119"/>
    </row>
    <row r="146" spans="1:5">
      <c r="A146" s="108"/>
      <c r="B146" s="108"/>
      <c r="C146" s="108"/>
      <c r="D146" s="108"/>
      <c r="E146" s="109" t="s">
        <v>377</v>
      </c>
    </row>
    <row r="147" spans="1:5" ht="22.5">
      <c r="A147" s="185" t="s">
        <v>320</v>
      </c>
      <c r="B147" s="185"/>
      <c r="C147" s="185"/>
      <c r="D147" s="185"/>
      <c r="E147" s="185"/>
    </row>
    <row r="148" spans="1:5">
      <c r="A148" s="110" t="s">
        <v>321</v>
      </c>
      <c r="B148" s="173" t="s">
        <v>452</v>
      </c>
      <c r="C148" s="173"/>
      <c r="D148" s="110" t="s">
        <v>323</v>
      </c>
      <c r="E148" s="110" t="s">
        <v>378</v>
      </c>
    </row>
    <row r="149" spans="1:5">
      <c r="A149" s="110" t="s">
        <v>324</v>
      </c>
      <c r="B149" s="173" t="s">
        <v>367</v>
      </c>
      <c r="C149" s="173"/>
      <c r="D149" s="110" t="s">
        <v>326</v>
      </c>
      <c r="E149" s="110" t="s">
        <v>327</v>
      </c>
    </row>
    <row r="150" spans="1:5">
      <c r="A150" s="110" t="s">
        <v>328</v>
      </c>
      <c r="B150" s="173" t="s">
        <v>379</v>
      </c>
      <c r="C150" s="173"/>
      <c r="D150" s="173"/>
      <c r="E150" s="173"/>
    </row>
    <row r="151" spans="1:5">
      <c r="A151" s="179" t="s">
        <v>330</v>
      </c>
      <c r="B151" s="181" t="s">
        <v>304</v>
      </c>
      <c r="C151" s="181"/>
      <c r="D151" s="182" t="s">
        <v>305</v>
      </c>
      <c r="E151" s="182"/>
    </row>
    <row r="152" spans="1:5">
      <c r="A152" s="179"/>
      <c r="B152" s="183" t="s">
        <v>165</v>
      </c>
      <c r="C152" s="183"/>
      <c r="D152" s="112"/>
      <c r="E152" s="125">
        <v>3162.4</v>
      </c>
    </row>
    <row r="153" spans="1:5">
      <c r="A153" s="180"/>
      <c r="B153" s="184" t="s">
        <v>331</v>
      </c>
      <c r="C153" s="184"/>
      <c r="D153" s="120" t="s">
        <v>332</v>
      </c>
      <c r="E153" s="112"/>
    </row>
    <row r="154" spans="1:5">
      <c r="A154" s="180"/>
      <c r="B154" s="184"/>
      <c r="C154" s="184"/>
      <c r="D154" s="120" t="s">
        <v>333</v>
      </c>
      <c r="E154" s="125">
        <v>3162.4</v>
      </c>
    </row>
    <row r="155" spans="1:5">
      <c r="A155" s="180"/>
      <c r="B155" s="184" t="s">
        <v>334</v>
      </c>
      <c r="C155" s="184"/>
      <c r="D155" s="112"/>
      <c r="E155" s="112"/>
    </row>
    <row r="156" spans="1:5">
      <c r="A156" s="180"/>
      <c r="B156" s="184" t="s">
        <v>335</v>
      </c>
      <c r="C156" s="184"/>
      <c r="D156" s="112"/>
      <c r="E156" s="112"/>
    </row>
    <row r="157" spans="1:5" ht="172.5" customHeight="1">
      <c r="A157" s="111" t="s">
        <v>336</v>
      </c>
      <c r="B157" s="172" t="s">
        <v>440</v>
      </c>
      <c r="C157" s="172"/>
      <c r="D157" s="172"/>
      <c r="E157" s="172"/>
    </row>
    <row r="158" spans="1:5">
      <c r="A158" s="110" t="s">
        <v>337</v>
      </c>
      <c r="B158" s="113">
        <v>43831</v>
      </c>
      <c r="C158" s="173" t="s">
        <v>338</v>
      </c>
      <c r="D158" s="173"/>
      <c r="E158" s="113">
        <v>44166</v>
      </c>
    </row>
    <row r="159" spans="1:5" ht="51.75" customHeight="1">
      <c r="A159" s="110" t="s">
        <v>306</v>
      </c>
      <c r="B159" s="172" t="s">
        <v>441</v>
      </c>
      <c r="C159" s="172"/>
      <c r="D159" s="172"/>
      <c r="E159" s="172"/>
    </row>
    <row r="160" spans="1:5" ht="24.75" customHeight="1">
      <c r="A160" s="110" t="s">
        <v>345</v>
      </c>
      <c r="B160" s="172" t="s">
        <v>442</v>
      </c>
      <c r="C160" s="172"/>
      <c r="D160" s="172"/>
      <c r="E160" s="172"/>
    </row>
    <row r="161" spans="1:5" ht="44.25" customHeight="1">
      <c r="A161" s="110" t="s">
        <v>346</v>
      </c>
      <c r="B161" s="172" t="s">
        <v>443</v>
      </c>
      <c r="C161" s="172"/>
      <c r="D161" s="172"/>
      <c r="E161" s="172"/>
    </row>
    <row r="162" spans="1:5">
      <c r="A162" s="173" t="s">
        <v>347</v>
      </c>
      <c r="B162" s="112" t="s">
        <v>307</v>
      </c>
      <c r="C162" s="112" t="s">
        <v>339</v>
      </c>
      <c r="D162" s="112" t="s">
        <v>308</v>
      </c>
      <c r="E162" s="112" t="s">
        <v>309</v>
      </c>
    </row>
    <row r="163" spans="1:5" ht="38.25">
      <c r="A163" s="173"/>
      <c r="B163" s="174" t="s">
        <v>340</v>
      </c>
      <c r="C163" s="122" t="s">
        <v>310</v>
      </c>
      <c r="D163" s="115" t="s">
        <v>444</v>
      </c>
      <c r="E163" s="115" t="s">
        <v>445</v>
      </c>
    </row>
    <row r="164" spans="1:5" ht="25.5">
      <c r="A164" s="173"/>
      <c r="B164" s="175"/>
      <c r="C164" s="122" t="s">
        <v>311</v>
      </c>
      <c r="D164" s="115" t="s">
        <v>446</v>
      </c>
      <c r="E164" s="126">
        <v>1</v>
      </c>
    </row>
    <row r="165" spans="1:5" ht="89.25">
      <c r="A165" s="173"/>
      <c r="B165" s="175"/>
      <c r="C165" s="122" t="s">
        <v>312</v>
      </c>
      <c r="D165" s="115" t="s">
        <v>447</v>
      </c>
      <c r="E165" s="116" t="s">
        <v>448</v>
      </c>
    </row>
    <row r="166" spans="1:5">
      <c r="A166" s="173"/>
      <c r="B166" s="175"/>
      <c r="C166" s="176" t="s">
        <v>313</v>
      </c>
      <c r="D166" s="177" t="s">
        <v>453</v>
      </c>
      <c r="E166" s="178" t="s">
        <v>449</v>
      </c>
    </row>
    <row r="167" spans="1:5">
      <c r="A167" s="173"/>
      <c r="B167" s="175"/>
      <c r="C167" s="176"/>
      <c r="D167" s="177"/>
      <c r="E167" s="178"/>
    </row>
    <row r="168" spans="1:5">
      <c r="A168" s="173"/>
      <c r="B168" s="170" t="s">
        <v>359</v>
      </c>
      <c r="C168" s="114" t="s">
        <v>361</v>
      </c>
      <c r="D168" s="114"/>
      <c r="E168" s="114"/>
    </row>
    <row r="169" spans="1:5">
      <c r="A169" s="173"/>
      <c r="B169" s="170"/>
      <c r="C169" s="114" t="s">
        <v>362</v>
      </c>
      <c r="D169" s="124" t="s">
        <v>450</v>
      </c>
      <c r="E169" s="124" t="s">
        <v>451</v>
      </c>
    </row>
    <row r="170" spans="1:5">
      <c r="A170" s="173"/>
      <c r="B170" s="170"/>
      <c r="C170" s="114" t="s">
        <v>363</v>
      </c>
      <c r="D170" s="114"/>
      <c r="E170" s="114"/>
    </row>
    <row r="171" spans="1:5">
      <c r="A171" s="173"/>
      <c r="B171" s="170"/>
      <c r="C171" s="114" t="s">
        <v>360</v>
      </c>
      <c r="D171" s="124"/>
      <c r="E171" s="124"/>
    </row>
    <row r="172" spans="1:5" ht="27">
      <c r="A172" s="173"/>
      <c r="B172" s="171" t="s">
        <v>344</v>
      </c>
      <c r="C172" s="121" t="s">
        <v>316</v>
      </c>
      <c r="D172" s="117"/>
      <c r="E172" s="110"/>
    </row>
    <row r="173" spans="1:5">
      <c r="A173" s="173"/>
      <c r="B173" s="171"/>
      <c r="C173" s="110" t="s">
        <v>342</v>
      </c>
      <c r="D173" s="118"/>
      <c r="E173" s="119"/>
    </row>
  </sheetData>
  <mergeCells count="138">
    <mergeCell ref="B11:C11"/>
    <mergeCell ref="B12:E12"/>
    <mergeCell ref="C13:D13"/>
    <mergeCell ref="B14:E14"/>
    <mergeCell ref="A2:E2"/>
    <mergeCell ref="B3:C3"/>
    <mergeCell ref="B4:C4"/>
    <mergeCell ref="B5:E5"/>
    <mergeCell ref="A6:A11"/>
    <mergeCell ref="B6:C6"/>
    <mergeCell ref="D6:E6"/>
    <mergeCell ref="B7:C7"/>
    <mergeCell ref="B8:C9"/>
    <mergeCell ref="B10:C10"/>
    <mergeCell ref="C21:C22"/>
    <mergeCell ref="D21:D22"/>
    <mergeCell ref="E21:E22"/>
    <mergeCell ref="B23:B26"/>
    <mergeCell ref="B27:B28"/>
    <mergeCell ref="B15:E15"/>
    <mergeCell ref="A31:E31"/>
    <mergeCell ref="B32:C32"/>
    <mergeCell ref="B16:E16"/>
    <mergeCell ref="A17:A28"/>
    <mergeCell ref="B18:B22"/>
    <mergeCell ref="B33:C33"/>
    <mergeCell ref="B34:E34"/>
    <mergeCell ref="A35:A40"/>
    <mergeCell ref="B35:C35"/>
    <mergeCell ref="D35:E35"/>
    <mergeCell ref="B36:C36"/>
    <mergeCell ref="B37:C38"/>
    <mergeCell ref="B39:C39"/>
    <mergeCell ref="B40:C40"/>
    <mergeCell ref="B41:E41"/>
    <mergeCell ref="C42:D42"/>
    <mergeCell ref="B43:E43"/>
    <mergeCell ref="B44:E44"/>
    <mergeCell ref="B45:E45"/>
    <mergeCell ref="A46:A57"/>
    <mergeCell ref="B47:B51"/>
    <mergeCell ref="C50:C51"/>
    <mergeCell ref="D50:D51"/>
    <mergeCell ref="E50:E51"/>
    <mergeCell ref="A64:A69"/>
    <mergeCell ref="B64:C64"/>
    <mergeCell ref="D64:E64"/>
    <mergeCell ref="B65:C65"/>
    <mergeCell ref="B66:C67"/>
    <mergeCell ref="B68:C68"/>
    <mergeCell ref="B69:C69"/>
    <mergeCell ref="B52:B55"/>
    <mergeCell ref="B56:B57"/>
    <mergeCell ref="A60:E60"/>
    <mergeCell ref="B61:C61"/>
    <mergeCell ref="B62:C62"/>
    <mergeCell ref="B63:E63"/>
    <mergeCell ref="B70:E70"/>
    <mergeCell ref="C71:D71"/>
    <mergeCell ref="B72:E72"/>
    <mergeCell ref="B73:E73"/>
    <mergeCell ref="B74:E74"/>
    <mergeCell ref="A75:A86"/>
    <mergeCell ref="B76:B80"/>
    <mergeCell ref="C79:C80"/>
    <mergeCell ref="D79:D80"/>
    <mergeCell ref="E79:E80"/>
    <mergeCell ref="A93:A98"/>
    <mergeCell ref="B93:C93"/>
    <mergeCell ref="D93:E93"/>
    <mergeCell ref="B94:C94"/>
    <mergeCell ref="B95:C96"/>
    <mergeCell ref="B97:C97"/>
    <mergeCell ref="B98:C98"/>
    <mergeCell ref="B81:B84"/>
    <mergeCell ref="B85:B86"/>
    <mergeCell ref="A89:E89"/>
    <mergeCell ref="B90:C90"/>
    <mergeCell ref="B91:C91"/>
    <mergeCell ref="B92:E92"/>
    <mergeCell ref="B99:E99"/>
    <mergeCell ref="C100:D100"/>
    <mergeCell ref="B101:E101"/>
    <mergeCell ref="B102:E102"/>
    <mergeCell ref="B103:E103"/>
    <mergeCell ref="A104:A115"/>
    <mergeCell ref="B105:B109"/>
    <mergeCell ref="C108:C109"/>
    <mergeCell ref="D108:D109"/>
    <mergeCell ref="E108:E109"/>
    <mergeCell ref="A122:A127"/>
    <mergeCell ref="B122:C122"/>
    <mergeCell ref="D122:E122"/>
    <mergeCell ref="B123:C123"/>
    <mergeCell ref="B124:C125"/>
    <mergeCell ref="B126:C126"/>
    <mergeCell ref="B127:C127"/>
    <mergeCell ref="B110:B113"/>
    <mergeCell ref="B114:B115"/>
    <mergeCell ref="A118:E118"/>
    <mergeCell ref="B119:C119"/>
    <mergeCell ref="B120:C120"/>
    <mergeCell ref="B121:E121"/>
    <mergeCell ref="B128:E128"/>
    <mergeCell ref="C129:D129"/>
    <mergeCell ref="B130:E130"/>
    <mergeCell ref="B131:E131"/>
    <mergeCell ref="B132:E132"/>
    <mergeCell ref="A133:A144"/>
    <mergeCell ref="B134:B138"/>
    <mergeCell ref="C137:C138"/>
    <mergeCell ref="D137:D138"/>
    <mergeCell ref="E137:E138"/>
    <mergeCell ref="A151:A156"/>
    <mergeCell ref="B151:C151"/>
    <mergeCell ref="D151:E151"/>
    <mergeCell ref="B152:C152"/>
    <mergeCell ref="B153:C154"/>
    <mergeCell ref="B155:C155"/>
    <mergeCell ref="B156:C156"/>
    <mergeCell ref="B139:B142"/>
    <mergeCell ref="B143:B144"/>
    <mergeCell ref="A147:E147"/>
    <mergeCell ref="B148:C148"/>
    <mergeCell ref="B149:C149"/>
    <mergeCell ref="B150:E150"/>
    <mergeCell ref="B168:B171"/>
    <mergeCell ref="B172:B173"/>
    <mergeCell ref="B157:E157"/>
    <mergeCell ref="C158:D158"/>
    <mergeCell ref="B159:E159"/>
    <mergeCell ref="B160:E160"/>
    <mergeCell ref="B161:E161"/>
    <mergeCell ref="A162:A173"/>
    <mergeCell ref="B163:B167"/>
    <mergeCell ref="C166:C167"/>
    <mergeCell ref="D166:D167"/>
    <mergeCell ref="E166:E167"/>
  </mergeCells>
  <phoneticPr fontId="3" type="noConversion"/>
  <printOptions horizontalCentered="1" verticalCentered="1"/>
  <pageMargins left="0.70866141732283472" right="0.70866141732283472" top="0.74803149606299213" bottom="0.74803149606299213" header="0.31496062992125984" footer="0.31496062992125984"/>
  <pageSetup paperSize="9" scale="9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16</vt:i4>
      </vt:variant>
    </vt:vector>
  </HeadingPairs>
  <TitlesOfParts>
    <vt:vector size="25" baseType="lpstr">
      <vt:lpstr>表1 部门收支总表</vt:lpstr>
      <vt:lpstr>表2 部门收入总表</vt:lpstr>
      <vt:lpstr>表3 部门支出总表</vt:lpstr>
      <vt:lpstr>表4 财政拨款收支总表</vt:lpstr>
      <vt:lpstr>表5 一般公共预算支出表</vt:lpstr>
      <vt:lpstr>表6 一般公共预算基本支出表</vt:lpstr>
      <vt:lpstr>表7 一般公共预算“三公”经费支出表</vt:lpstr>
      <vt:lpstr>表8 政府性基金预算支出表</vt:lpstr>
      <vt:lpstr>表9 项目年度绩效目标公开表（1-6表）</vt:lpstr>
      <vt:lpstr>'表1 部门收支总表'!Print_Area</vt:lpstr>
      <vt:lpstr>'表2 部门收入总表'!Print_Area</vt:lpstr>
      <vt:lpstr>'表3 部门支出总表'!Print_Area</vt:lpstr>
      <vt:lpstr>'表4 财政拨款收支总表'!Print_Area</vt:lpstr>
      <vt:lpstr>'表5 一般公共预算支出表'!Print_Area</vt:lpstr>
      <vt:lpstr>'表6 一般公共预算基本支出表'!Print_Area</vt:lpstr>
      <vt:lpstr>'表7 一般公共预算“三公”经费支出表'!Print_Area</vt:lpstr>
      <vt:lpstr>'表8 政府性基金预算支出表'!Print_Area</vt:lpstr>
      <vt:lpstr>'表1 部门收支总表'!Print_Titles</vt:lpstr>
      <vt:lpstr>'表2 部门收入总表'!Print_Titles</vt:lpstr>
      <vt:lpstr>'表3 部门支出总表'!Print_Titles</vt:lpstr>
      <vt:lpstr>'表4 财政拨款收支总表'!Print_Titles</vt:lpstr>
      <vt:lpstr>'表5 一般公共预算支出表'!Print_Titles</vt:lpstr>
      <vt:lpstr>'表6 一般公共预算基本支出表'!Print_Titles</vt:lpstr>
      <vt:lpstr>'表7 一般公共预算“三公”经费支出表'!Print_Titles</vt:lpstr>
      <vt:lpstr>'表8 政府性基金预算支出表'!Print_Titles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徐峰</dc:creator>
  <cp:lastModifiedBy>AutoBVT</cp:lastModifiedBy>
  <cp:lastPrinted>2017-01-20T03:37:50Z</cp:lastPrinted>
  <dcterms:created xsi:type="dcterms:W3CDTF">2017-01-20T02:12:47Z</dcterms:created>
  <dcterms:modified xsi:type="dcterms:W3CDTF">2020-02-06T10:55:14Z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1186366</vt:i4>
  </property>
</Properties>
</file>